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fileSharing userName="Kris Israel" reservationPassword="BB52"/>
  <workbookPr autoCompressPictures="0"/>
  <workbookProtection workbookPassword="BB52" lockStructure="1" lockWindows="1"/>
  <bookViews>
    <workbookView xWindow="0" yWindow="440" windowWidth="25600" windowHeight="15620" tabRatio="500"/>
  </bookViews>
  <sheets>
    <sheet name="Introduction" sheetId="1" r:id="rId1"/>
    <sheet name="Methodology" sheetId="2" r:id="rId2"/>
    <sheet name="Raw Data - Complicity Table"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X370" i="3" l="1"/>
  <c r="T370" i="3"/>
  <c r="S370" i="3"/>
  <c r="R370" i="3"/>
  <c r="A7" i="1"/>
  <c r="A6" i="1"/>
  <c r="A5" i="1"/>
  <c r="A4" i="1"/>
</calcChain>
</file>

<file path=xl/comments1.xml><?xml version="1.0" encoding="utf-8"?>
<comments xmlns="http://schemas.openxmlformats.org/spreadsheetml/2006/main">
  <authors>
    <author/>
  </authors>
  <commentList>
    <comment ref="A6" authorId="0">
      <text>
        <r>
          <rPr>
            <sz val="10"/>
            <color rgb="FF000000"/>
            <rFont val="Arial"/>
          </rPr>
          <t>This is simply a chronological number of entries, so we identify each entry by number</t>
        </r>
      </text>
    </comment>
    <comment ref="B6" authorId="0">
      <text>
        <r>
          <rPr>
            <sz val="10"/>
            <color rgb="FF000000"/>
            <rFont val="Arial"/>
          </rPr>
          <t>This should be on the cover. For cases involving multiple accused, enter the first persons name and add (et al) at the end. E.g. Delalic et. al.</t>
        </r>
      </text>
    </comment>
    <comment ref="C6" authorId="0">
      <text>
        <r>
          <rPr>
            <sz val="10"/>
            <color rgb="FF000000"/>
            <rFont val="Arial"/>
          </rPr>
          <t xml:space="preserve">This is the name of the court that tried the case you're considering. Feel free to use ICTR, SCSL, ICTY or ICC as abbreviations. Otherwise, please type  the full name.
</t>
        </r>
      </text>
    </comment>
    <comment ref="D6" authorId="0">
      <text>
        <r>
          <rPr>
            <sz val="10"/>
            <color rgb="FF000000"/>
            <rFont val="Arial"/>
          </rPr>
          <t>This is important because some cases involve multiple accused. You should identify which accused a particular incident relates to. This means focusing on specific findings of liability for each accused and assessing the basis for these findings. Note that the same evidence will often relate to many accused.</t>
        </r>
      </text>
    </comment>
    <comment ref="E6" authorId="0">
      <text>
        <r>
          <rPr>
            <sz val="10"/>
            <color rgb="FF000000"/>
            <rFont val="Arial"/>
          </rPr>
          <t xml:space="preserve">Just invent a name to describe the incident generally. This is just another form of identification, so there is no single way to describe these events. Be clear, use your imagination.
</t>
        </r>
      </text>
    </comment>
    <comment ref="F6" authorId="0">
      <text>
        <r>
          <rPr>
            <sz val="10"/>
            <color rgb="FF000000"/>
            <rFont val="Arial"/>
          </rPr>
          <t>These are the paragraph numbers within the judgment. Please cite them carefully so that we can go back and look at this material easily.</t>
        </r>
      </text>
    </comment>
    <comment ref="H6" authorId="0">
      <text>
        <r>
          <rPr>
            <sz val="10"/>
            <color rgb="FF000000"/>
            <rFont val="Arial"/>
          </rPr>
          <t xml:space="preserve">This is just a clear and short description of the crime - it should just give the reader a brief overview of what to expect in the other categories
</t>
        </r>
      </text>
    </comment>
    <comment ref="I6" authorId="0">
      <text>
        <r>
          <rPr>
            <sz val="10"/>
            <color rgb="FF000000"/>
            <rFont val="Arial"/>
          </rPr>
          <t xml:space="preserve">This box should be one of the following (1) practical assistance; (2) moral encouragement; or (3) both of the above. Look to the judgment for guidance as to which is appropriate
</t>
        </r>
      </text>
    </comment>
    <comment ref="J6" authorId="0">
      <text>
        <r>
          <rPr>
            <sz val="10"/>
            <color rgb="FF000000"/>
            <rFont val="Arial"/>
          </rPr>
          <t>Aiding and abetting or complicity, requires the accomplice to make a contribution to someone elses crime. In this box, please list the contribution in each specific aiding and abetting incident within the judgment's you're looking at.</t>
        </r>
      </text>
    </comment>
    <comment ref="K6" authorId="0">
      <text>
        <r>
          <rPr>
            <sz val="10"/>
            <color rgb="FF000000"/>
            <rFont val="Arial"/>
          </rPr>
          <t>To establish complicity, a court has to show a particular awareness or intent on the part of the accused towards the crime. Please summarize or paste the relevant information from judgments here.</t>
        </r>
      </text>
    </comment>
    <comment ref="L6" authorId="0">
      <text>
        <r>
          <rPr>
            <sz val="10"/>
            <color rgb="FF000000"/>
            <rFont val="Arial"/>
          </rPr>
          <t xml:space="preserve">This box should be guilty or not guilty. This means that you enter events even where the accused is acquitted. Note also, that once you readthe Apellate judgement, you should add information about finds of the Appeals Chamber. Look below for examples of how I have done this.
</t>
        </r>
      </text>
    </comment>
    <comment ref="P6" authorId="0">
      <text>
        <r>
          <rPr>
            <sz val="10"/>
            <color rgb="FF000000"/>
            <rFont val="Arial"/>
          </rPr>
          <t>This box allows us to input information that relates to these accusations on appeal. If the appeals chamber does consider a factual issue, please summarize and place a reference to the paragraph numbers. If the Appeals Chamber makes no mention of the incident, this is because it was not appealed. Just enter "not appealled" here.</t>
        </r>
      </text>
    </comment>
    <comment ref="Q6" authorId="0">
      <text>
        <r>
          <rPr>
            <sz val="10"/>
            <color rgb="FF000000"/>
            <rFont val="Arial"/>
          </rPr>
          <t xml:space="preserve">This box is for your own comments, if you have any, about these particular examples. Note that your own comments and opinion should appear nowhere else in this table - the rest is an impartial description of cases that will go to the public. These comments are for our own consumption only, and will be deleted before publication
</t>
        </r>
      </text>
    </comment>
    <comment ref="M328" authorId="0">
      <text>
        <r>
          <rPr>
            <sz val="10"/>
            <color rgb="FF000000"/>
            <rFont val="Arial"/>
          </rPr>
          <t xml:space="preserve">Sam Yula:
Difficult to figure out if the mode of liaiblity is aiding and abetting (1704) v 1663
</t>
        </r>
      </text>
    </comment>
  </commentList>
</comments>
</file>

<file path=xl/sharedStrings.xml><?xml version="1.0" encoding="utf-8"?>
<sst xmlns="http://schemas.openxmlformats.org/spreadsheetml/2006/main" count="3967" uniqueCount="1901">
  <si>
    <t>Methodology</t>
  </si>
  <si>
    <t>________________________________________________________________________________</t>
  </si>
  <si>
    <t>Complicity Incidents in International Criminal Law Jurisprudence: A Dataset</t>
  </si>
  <si>
    <t>Key:</t>
  </si>
  <si>
    <t>1. We compiled all Trial Chamber Judgments and Appeal Chamber Judgments from international courts including:
a. ICTY
b. ICTR
c. SLSC
d. ECCC
e. Nuremberg Tribunal</t>
  </si>
  <si>
    <t>Aiding and Abetting and Specific Direction in International Criminal Law: A Dataset of Incidents</t>
  </si>
  <si>
    <t>Grey highlights are for our own internal reference. Please ignore.</t>
  </si>
  <si>
    <t>Green highlight indicates that the incident requires further work</t>
  </si>
  <si>
    <t>No.</t>
  </si>
  <si>
    <t>Case Name</t>
  </si>
  <si>
    <t>Court</t>
  </si>
  <si>
    <t>Accused Name</t>
  </si>
  <si>
    <t>Incident Name</t>
  </si>
  <si>
    <t>Para No.</t>
  </si>
  <si>
    <t>Crime Charged</t>
  </si>
  <si>
    <t>Crime Description</t>
  </si>
  <si>
    <t>Type of Contribution</t>
  </si>
  <si>
    <t>Contribution Description</t>
  </si>
  <si>
    <t>Accused Knowledge/Intent</t>
  </si>
  <si>
    <t>Verdict</t>
  </si>
  <si>
    <t>Mode of Liability</t>
  </si>
  <si>
    <t>Weapon related aiding or abetting?</t>
  </si>
  <si>
    <t>Introductions:</t>
  </si>
  <si>
    <t>Trial Disposition</t>
  </si>
  <si>
    <t>Treatment on Appeal</t>
  </si>
  <si>
    <t>Observations</t>
  </si>
  <si>
    <t>"Specific Direction" - Mentioned</t>
  </si>
  <si>
    <t>"Specific Direction" - With Legal Consequences</t>
  </si>
  <si>
    <t>"Specific Direction" - With Acquittal</t>
  </si>
  <si>
    <t>"Specific Direction" - Description Legal Consequences</t>
  </si>
  <si>
    <t>SD - Significance or Defn</t>
  </si>
  <si>
    <t>"Criminal Organizations" - Mentioned</t>
  </si>
  <si>
    <t>"Criminal Organization" - in relation to aiding and abetting</t>
  </si>
  <si>
    <t>"Criminal Organizations" - in relation to Specific Direction</t>
  </si>
  <si>
    <t>Criminal Organization - Discussion</t>
  </si>
  <si>
    <t>2. We filtered these judgments to where the Accused(s) were charged with aiding and abetting as a mode of liability. Our search parameters were (1) " aid" and (2) "complicity."</t>
  </si>
  <si>
    <t>3. We then searched through each case entered in the dataset for whether specific direction was an operative component, or simply mentioned in the findings of the Chamber.  Our search parameters were “specific* direct*”. The use of the asterisk (*) means that our searches captured specific direction as well as specifically directed and other possible variants.</t>
  </si>
  <si>
    <t>4. We then searched through each case entered in the dataset for whether a finding of a criminal organization was an operative component of aiding and abetting, or simply mentioned in the findings of the Chamber.  Our search parameters were “criminal* organi*”. The use of the asterisk (*) means that our searches captured criminal organizations as well as criminal organisations and other possible variants.</t>
  </si>
  <si>
    <t>Statement of Assumptions - Aiding and Abetting</t>
  </si>
  <si>
    <t>1. If a court explicitly indicates that a case for aiding and abetting would succeed but holds that another mode of liability, such as joint criminal enterprise or direct participation, more aptly characterizes the Defendants role in the commission of the crime; the relevant incident is included in this dataset. Conversely, if a court prefers another mode of liability without commenting on aiding and abetting, the incident is excluded.</t>
  </si>
  <si>
    <t xml:space="preserve">2. If aiding and abetting as a mode of liability is mentioned only in passing, but does not figure substantively within the judgment, underlying incidents do not appear in this dataset. For example: the following in the only reference to aiding and abetting in the Martic Case. "The Prosecution charges Milan Martic with responsibility for each count pursuant to Article 7(1) for having planned, instigated, ordered, committed or otherwise aided and abetted in the planning, preparation, execution and commission of these crimes (Martic Trial J para 7)." </t>
  </si>
  <si>
    <t>3. Where there is some ambiguity as to whether aiding and abetting was considered as a mode of liability or not, we have excluded the incident from this dataset. However, we have not excluded these cases when the words “specific* direct*” are mentioned in relation to aiding and abetting in the legal section of the judgment, so as to give "specific direction" its best possible reading.</t>
  </si>
  <si>
    <t>6. Charges of complicity in genocide are included iin the dataset, whereas instances of ordering, instigation, co-perpetration and joint criminal enterprise (JCE) are not included.</t>
  </si>
  <si>
    <t>Statement of Assumptions - Specific Direction Data</t>
  </si>
  <si>
    <t>Prosecutor v. Mile Mrksic and Veselin Sljivancanin</t>
  </si>
  <si>
    <t>ICTY</t>
  </si>
  <si>
    <t xml:space="preserve">Mile Mrksic </t>
  </si>
  <si>
    <t>Vukovar</t>
  </si>
  <si>
    <t>609-634</t>
  </si>
  <si>
    <t>Murder</t>
  </si>
  <si>
    <t>Indictment alleged that Mrksic ordered or permitted JNA soldiers under this command to deliver custody of detainees taken from Vukovar hospital to other Serb forces, under his command, who allegedly committed the crimes charged.</t>
  </si>
  <si>
    <t>Both practical assistance and moral encouragment</t>
  </si>
  <si>
    <t xml:space="preserve">"In the circumstances, by his order for the withdrawal fo the remaining JNA soldiers guarding the POWs, (the Accused) in truth rendered substantial practical assistance to the TO and paramilitary forces at Ovcara who were determined to have revenge on the prisoners. By withdrawing the JNA guards, he at once enabled the TO and paramilitary forces to have direct and unrestrained physical access to the POWs. This substantially assisted them to commit the murders that followed, in that it had an immediate effect on their ability to perpetrate the murders. Further, by the removal of the restraint it encouraged the release of their emotions." (p. 621) </t>
  </si>
  <si>
    <t>"In the findings of this Chamber, the order of (the Accused) need not share the mens rea of the actual perpetrators which is required to commit murder. Elsewhere in this judgement, the Chamber has considered the state of knowledge of (the Accused)…in particular by the time he gave the order for the withdrawal of the remaining JNA soldiers guarding the POWs. By virtue of its findings about his state of knowledge, the Chamber is satisfied that (the Accused) was indeed aware that the TO and paramilitary forces at Ovcara presented a grave threat to the POWs, a threat he anitcipated would manifest itself in considerable and life threatening violence and indeed death. The probability, indeed the considerable likelihood, that POWs would be gravely injured and murdered was, in the established circumstances, one which the Chamber finds to have been obvious to (the Accused) and to anyone with his knowledge of the attitude of the TO and paramilitary forces to the Croat forces...In the Chamber's finding, whnen he ordered the withdrawal of the JNA guards, he well knew that this left the TO and paramilitary with unrestrained access to the POWs and that by enabling this he was assisting in the commission of the offences of violence and murder that he was aware would indeed probably follow. These matters, in the view of the Chamber, establish the mens rea on the part of (the Accused) necessary to constitute aiding and abetting the commission of the murders for the purposes of Article 7(1) of the Statute". (p. 621)</t>
  </si>
  <si>
    <t>Guilty</t>
  </si>
  <si>
    <t>Aiding and abetting</t>
  </si>
  <si>
    <t>No</t>
  </si>
  <si>
    <t>"The Chamber finds the Accused GUILTY, pursuant to Article 7(1) of the Statue of the following count: Count 4 - Murder, a violation of the laws or customs of war, under Article 3 of the Statute, for having aided and abetted the murder of 194 persons identified in the Schedule to this Judgement, at a site located near the hangar at Ovcara on 20 and 21 November 1991" (p. 712)</t>
  </si>
  <si>
    <t>Conviction upheld.</t>
  </si>
  <si>
    <t xml:space="preserve">Table of Contents:     </t>
  </si>
  <si>
    <t>This dataset compiles all incidents of aiding and abetting in international criminal law, as charged in international tribunals. Please read the statement of assumptions, which is located on the tab at the base of this document, to better understand the methodology used to compile this dataset. The raw date itself is also available by clicking on the third tab below or on the link within the table of contents that immediately follows. This project benefited from my previous work on complicity, a precursor to an interest in corporate responsibility for international crimes. I am grateful to Hamish Stewart and Samina Ullah, two research assistants at the University of British Columbia, for their hard work compiling this database, and to those in international courts and tribunals who assisted in verifying accuracy as best we could.</t>
  </si>
  <si>
    <t>1. If “Specific* Direct*” is mentioned in the section of the court’s reasoning outlining the law of aiding and abetting, all incidents within the factual part of the court’s reasoning are counted as a mention of “Specific* Direct*”. This inflates the value of casual references to specific direction in the legal section of judgments, but we do so in order to paint specific direction in the best possible light.</t>
  </si>
  <si>
    <t xml:space="preserve">2. A mention of “Specific* Direct*” is only counted if it is relevant to charges of aiding and abetting.  If the words “Specific* Direction*” are used in regular language for other purposes unrelated to aiding and abetting, they do not figure in this dataset. </t>
  </si>
  <si>
    <t>3. If “Specific* Direct*”, pertaining to a charge of aiding and abetting, is mentioned in the Appeal of a Trial Chamber Judgment, it is counted towards the incident even if the Trial Chamber made no mention of "specific* direct*". The reverse is also true.</t>
  </si>
  <si>
    <t>4. If “Specific* Direct*” is mentioned in a footnote it will be included as a mention of “specific* direct*” if the note pertains to aiding and abetting (Example: Ngirabatware Trial Chamber Para 1294 Note 1578)</t>
  </si>
  <si>
    <t>Statement of Assumptions - Criminal Organizations Data</t>
  </si>
  <si>
    <t>Para 396 TC - With respect to the use of military police by Veselin [ljivan~anin for securing the prisoners,
this was further reinforced at the meeting by Mile Mrk{i}’s specific direction to Captain Paunovi}, who was present, to provide his military police to secure the buses.</t>
  </si>
  <si>
    <t>1. If “Criminal* Organi*” is mentioned in the judgment, all incidents within the judgment are counted as a mention of “Criminal* Organiz*”. This inflates the value of casual references to specific direction in the legal section of judgments, but we do so in order to paint specific direction in the best possible light.</t>
  </si>
  <si>
    <t>2. If “Criminal* Organi*” is mentioned in the Appeal of a Trial Chamber Judgment, it is counted towards the incident even if the Trial Chamber made no mention of "specific* direct*". The reverse is also true.</t>
  </si>
  <si>
    <t xml:space="preserve">3. If “Criminal* Organi*” is mentioned in a footnote it will be included as a mention of “Criminal* Organi*” </t>
  </si>
  <si>
    <t>Mile Mrksic</t>
  </si>
  <si>
    <t>See above</t>
  </si>
  <si>
    <t>Torture and cruel treatment</t>
  </si>
  <si>
    <t xml:space="preserve">See above. </t>
  </si>
  <si>
    <t>Both practical assistance and moral encouragement</t>
  </si>
  <si>
    <t>"As with cruel treatment, the failure of (the Accused) to act rendered both practical assistance and moral encouragement to the TO and paramilitary personnel at Ovcara, and had a substantial effect on the continuance of the conduct constituting torture." (p. 631)</t>
  </si>
  <si>
    <t>"As has been indicated…it has been established that (the Accused) knew that violence and cruel treatment in the form of beatings causing severe pain and suffering, was occuring to the POWs at Ovcara…it is further established that (the Accused) knew that these beatings were being committed by members of the TO and paramilitary forces who had gathered at Ovcara, they being forces under his command in the composition of OG South...(the Accused) also knew that the primary motivation of the TO and paramilitary forces was to punish members of the Croat forces. The objective of causing at least severe pain and suffering was obvious. The conduct of the TOs and paramilitaries responsible for these severe beatings constituted the offence of torture in these circumstances. (the Accused) was aware of the essential nature of the conduct and of the intention of the perpetrators to punish, and also of the propensity, if not determination, of the TO and paramilitary personnel to continue their conduct, which constituted torture, against the POWs." (p. 631)</t>
  </si>
  <si>
    <t xml:space="preserve">"The Chamber finds the Accused GUILTY, pursuant to Article 7(1) of the Statute, of the following counts: Count 7 - Torture, a violation of the laws or customs of war, under Article 3 of the Statute, for having aided and abetted the torture of prisoners of war at the hangar at Ovcara on 20 November 1991; Count 8 - Cruel Treatment, a violation of the laws or customs of war, under Article 3 of the Statute for having aided and abetted the maintenance of inhumane conditions of detention at the hanger at Ovcara on 20 November 1991. </t>
  </si>
  <si>
    <t xml:space="preserve">Conviction upheld. </t>
  </si>
  <si>
    <t>Miroslav Radic</t>
  </si>
  <si>
    <t>635-652</t>
  </si>
  <si>
    <t>Indictment alleged that Radic, at the time a JLA captain, participated in the removal and selection of 400 non-Serbs from Vukovar Hospital, and criminal responsibility for subsequent atrocities against them either through  through JCE or aiding and abetting.</t>
  </si>
  <si>
    <t xml:space="preserve">Both practical assistance and moral encouragement </t>
  </si>
  <si>
    <t>"There is no evidence that (the Accused) was at Ovcara…when the crimes charged were committed. He was present outside the hospital at the time of the triage of the men by JNA soldiers…and, at the highest, the evidence is that he assisted in searching the men as they left the hospital building, although the evidence only establishes his presence. Even if he had assisted in searching the men, this does not amount to a substantial contribution to the commission of the crimes charged which were committed that evening, at a different location, by different Serb military personnel. The actus reus of aiding and abetting is not established." (p. 637)</t>
  </si>
  <si>
    <t>"Further, the evidence demonstrates that the triage was undertaken pursuant to orders to transport the men to the prison in Sremska Mitrovica. At that stage there was no reason for (the Accused) to know that the men would be taken to Ovcara or to be left there in the custody of TO and paramilitary forces, rather than JNA units, and therefore he did not, and had no reason to, anticipate or be aware that offences such as those charged would be committed. The mens rea of aiding and abetting is not established." (p. 637)</t>
  </si>
  <si>
    <t>Not guilty</t>
  </si>
  <si>
    <t>No appeal.</t>
  </si>
  <si>
    <t>623-632</t>
  </si>
  <si>
    <t xml:space="preserve">No appeal. </t>
  </si>
  <si>
    <t>Veselin Sljivancanin</t>
  </si>
  <si>
    <t>655-660</t>
  </si>
  <si>
    <t xml:space="preserve">Sljivancanin was alleged to have personally participated in the removal and selection of about 400 non-Serbs from Vukovar hospital, knowing or having reason to know that they would be murdered. He is also alleged to have ordered or permitted JNA soldiers under his command to deliver custody of these detainees to other Serb forces knowing or having reason to know that they would be murdered, and to have been present at Ovcara farm when acts alleged in the Indictment were committed. </t>
  </si>
  <si>
    <t>"By his involvement in the redirection of the buses carrying the prisoners to Ovcara, the assistance renedered this way had a substantaial effect on the commission of the crimes in Ovcara." (p. 660)</t>
  </si>
  <si>
    <t>"Nevertheless, it has not been established that (the Accused) had the required state of mind to constitute him an aider and abettor of the offences at Ovcara. In the finding of the Chamber, as discussed elsewhere, at the time of the transfer of the POWs to Ovcara, there had been no final decision by Mrksic as to the custody of the POWs. Further, at Ovcara the prisoners were to be secured by JNA military police. Given these circumstances, it cannot be concluded that (the Accused), when participating in the process of redirecting the buses to Ovcara, was in a position to anticipate the crimes. It has not been established by the Prosecution that he was then aware that his conduct was assisting any of the crimes charged, or that the TOs and paramilitaries would be able or likely to commit such crimes. Therefore, in the absence of the requisite mens rea, (the Accused's) involvement in the transfer of POWs to Ovcara does not constitute aiding and abetting any of the crimes subsequently committed at Ovcara." (p. 660)</t>
  </si>
  <si>
    <t>Appeals Chamber quashed the acquittal on the murder charge and entered a conviction. It found Sljivancanin guilty by omission, finding that his inaction substantially contributed to the commission of the crime, and that he had the ability to act but failed to do so.</t>
  </si>
  <si>
    <t xml:space="preserve">It is interesting that the Appeals Chamber overturned the murder acquittal and entered a conviction. There is interesting discussion of aiding and abetting as an omission, including a review of ad hoc tribunal jurisprudence, from paras 130-160 of the Appeal decision. </t>
  </si>
  <si>
    <t>SD mentioned in Legal definition of aiding and abetting under Application of the Law</t>
  </si>
  <si>
    <t>(para 157 AC) Sljivancanin submits that "aiding and abetting" by ommission would have to be "specifically directed to assist, ecourage or lend moral support to the perpetration of the crime…such that mere knowledge that the conduct facilitates the commission of the crime is insufficient to establish aiding and abetting by omission" -- (para 159 AC) The Appeals Chamber considers that Sljivanicanin misapprehends the mens rea standard applicable to aiding and abetting.... The Appeals Chamber has confirmed that "specific direction" is not an essential ingredient of the actus reus of aiding and abetting</t>
  </si>
  <si>
    <t>Cites Oric AC para 43, Nahimana AC para 482</t>
  </si>
  <si>
    <t>662-674</t>
  </si>
  <si>
    <t xml:space="preserve">Trial Chamber found that Sljivancanin must have been aware that at least some of the T.O.s and paramilitaries were capable of killing based on his knowledge. He was responsible for their security, and the Chamber found he breached this duty after not preventing and punishing those responsible for mistreatment after learning it had been occurring and witnessing some instances of torture and abuse. Thus, the Trial Chamber found him guilty by aiding and abetting torture and cruel treatment through his failure to prevent it.  </t>
  </si>
  <si>
    <t xml:space="preserve">"The Chamber finds the Accused GUILTY, pursuant to Article 7(1) of the Statute of the following count: 7 - Torture, a violation of the laws or customs of war, under Article 3 of the Statute, for having aided and abetted the torture of prisoners of war at the hangar at Ovcara on 20 November 1991." </t>
  </si>
  <si>
    <t>Para 173 AC - The Trial Chamber stated that its finding that Šljivančanin was authorised to use the military police was “further reinforced at the meeting by Mile Mrkšić’s specific direction to Captain Paunovi} who was present, to provide his military police to secure the buses”--(Para 169 AC) - The Trial Chamber did not err in finding that Mrksic's specific direction to Captain Paunovic reinforced its finding that Mrksic authorised Sljivancanin to use military police to secure the prisoners of war</t>
  </si>
  <si>
    <t>Oric</t>
  </si>
  <si>
    <t>Naser Oric</t>
  </si>
  <si>
    <t>Kravica and Jezestica</t>
  </si>
  <si>
    <t>682-688</t>
  </si>
  <si>
    <t>Wanton Destruction</t>
  </si>
  <si>
    <t xml:space="preserve">Serb houses were burned following attacks by Bosnian Muslims on Bosnian Serbs in eastern BiH., and Oric was aware that Bosnian Muslims destroyed Serb property. </t>
  </si>
  <si>
    <t>Moral encouragement</t>
  </si>
  <si>
    <t xml:space="preserve">The Prosecution alleged that Oric "knew or had reason to know that his subordinates were about to commit acts of wanton destruction in the villages and hamlets, or that they had done so, and that he failed to take necessary and reasonable measures to prevent such acts or to punish the perpetrators thereof."  The Prosecution alleged that Oric should have taken such meausres either by his subordinates through orders, or if the perpetrators were civilians, by making sure civilians were not present during the attacks. Failure to prevent this may amount to aiding and abetting the commission of wanton destruction. </t>
  </si>
  <si>
    <t xml:space="preserve">Trial Chamber found that "it had not been established that the Accused could have prevented wanton destruction by civilians. There is abundant evidence that the crowd of civilians present before, during and after attacks was massive and beyond control...the Trial Chamber is not convinced that in the particular circumstances of the attack on Jezestica on 7 and 8 January 1993, the Accused could have prevented those unidentified fighters who participated in wanton destruction from commiting or aiding and abetting civilians to commit such destruction."  (685) "...the Trial Chamber concludes that although the Accused participated in the attack, there is no evidence to establish that he was the kind of 'approving spectator' required to be held responsible for active participation under Article 7(1) of the Statute." (686) </t>
  </si>
  <si>
    <t>Procedural issues prevented this incident from being heard at appeal. D</t>
  </si>
  <si>
    <t>Trial Chamber has written an excellent discussion of the nexus between the instigation and the principal crime (para. 274-279) and the nexus between aiding and abetting and the principal crime (284-288).</t>
  </si>
  <si>
    <t>Mentioned in note discussing the actus reus of aiding and abetting.</t>
  </si>
  <si>
    <t>Mentioned in definition based on the Tadic Judgment</t>
  </si>
  <si>
    <t>Note 812 -  the Appeals Chamber’s language in the Tadić case which stated that the “aider and abettor carries out acts specifically directed to assist ?...ğ the perpetration of a certainspecific crime”, the Appeals Chamber in the Tadić case is obviously merely indicating the necessary ‘direction’ to the principal crime</t>
  </si>
  <si>
    <t>Aleksovski</t>
  </si>
  <si>
    <t>Zlatko Aleksovski</t>
  </si>
  <si>
    <t>Kaonik Prison and Lasva Valley</t>
  </si>
  <si>
    <t>27, 40, 86-89, 122-130, 133-138</t>
  </si>
  <si>
    <t>Grave breach - Inhuman treatment</t>
  </si>
  <si>
    <t>"The allegations of inhuman treatment (Article 2(b)) are based not only on the detention conditions in Kaonik compound (unsanitary conditions, inadequate space and heating, inadequate medical care and nutrition, mistreatment) but also on the treatment meted out to the detainees at trench-digging locations (forced labour, mistreatment, inadequate food) and the fact that they were used as human shields." (p. 40)</t>
  </si>
  <si>
    <t>Practical assistance and moral encouragement</t>
  </si>
  <si>
    <t xml:space="preserve">"Several witnesses spoke of the accused's participation in the physical violence they suffered during their detention...the abuse they received during their detention was initiated by the accused who led the guards to their cell to beat them...the Trial Chamber is satisfied beyond reasonable doubt that the accused ordered or instigated and abetted the mistreatment of these witnesses. It is also similarly satisfied that the recurring brutality the two detainees were subsequently subjected to in the absece of the accused was aided and abetted by him." (p. 88) </t>
  </si>
  <si>
    <t>Even though the Trial Chamber found the accused responsible under Article 7(1) for having aided and abetted in the use of detainees as human shields and for trench-digging, "it was not proved, however, that "the accused particpated directly in the mistreatment meted out to prisoners there. Nor was such mistreatment claimed by the Prosecutor. The accused cannot therefore incur responsibility under Article 7(1) for the mistreatment suffered by the detainees outside the Kaonik compound." (p. 130)</t>
  </si>
  <si>
    <t>163. Subsequently, in the Tadic Judgement, the Appeals Chamber briefly considered the liability of one person for the acts of another person where the first person has been charged with aiding and abetting that other person in the commission of a crime....(ii) It must be shown that the aider and abettor carried out acts specifically directed to assist, encourage or lend moral support to the specific crime committed by the principal, and that this support has a substantial effect upon the commission of the crime.</t>
  </si>
  <si>
    <t>40, 86-89, 122-130, 133-138, 228-229</t>
  </si>
  <si>
    <t>Outrages upon personal dignity  (Common Article 3)</t>
  </si>
  <si>
    <t xml:space="preserve">Charge was based on "unlawful detention, appalling detention conditions, beatings within the confines of the Kaonik compound, theft of prisoners' personal property, forced trench-digging, use of detainees as human shields and, more generally, refers to the elements of breaches under Article 2 of the Statute." (p. 40)  </t>
  </si>
  <si>
    <t>Several witnesses testifed about insults, threats, thefts, and assaults detainees suffered in the presence of the accused during body searches. The Trial Chamber does not consider it proved that the accused ordered the crimes to be committed; it is however convinced that he aided and abetted in the commission of these acts. (p. 87)"...the use of detainees as human shields or trench-diggers constitutes an outrage upon personality dignity under protected by Article 3 of the Statute for which the accused must be held guilty under Article 7(1) for aiding and abetting." (p. 229) "The Trial Chamber notes that the accused in fact sometimes took part in designating the detainees to be sent off to dig trenches and made sure they returned. The accused's involvement in selecting detainees was not systematic, nor was his active essential for carrying out these acts. But this is not required for him to be held responsible pursuant to Article 7(1). Actually, all that is involved is ascertaining whether through his acts or omissions the accused contributed significantly to the commission of the crimes. The TC notes the recurring nature of these crimes and considers moreover that the accused contributed substantially to the practice being pursued by not ordering the guards over whom he had authority to deny entrance to HVO soldiers coming to get detainees and by participating, be it on an on-and-off basis, in picking out detainees. Likewise, by his attitude...and his passive presence when the detainees were taken away to serve as human shields, he manifested his approval of this practice and contributed substantially to the commission of this crime. Consequently the TC finds the accused responsible under Article 7(1) for having aided and abetted in the use of detainees as human shields and for trench digging (p. 129)</t>
  </si>
  <si>
    <t>"The Trial Chamber does not consider it proved that the accused ordered the crimes to be committed; it is however convinced that he aided and abetted in the commission of these acts. In his capacity as prison warden he was clearly in charge of organising the body searches of detainees and of detainees and of supervising them. By being present during the mistreatment, and yet not objecting to it notwithstanding its systematic nature and the authority he had over its perpetrators, the accused was necessarily aware that such tacit approval would be construed as a sign of his support and encouragement. He thus contributed substantially to the mistreatment." (p. 87) "Abuse of this kind was frequent and was committed day and night and near the accused's office so that the accused could hardly not have been aware of it. Yet he did not oppose or repress it, as his position required. On the contrary, his silence could only be taken as a sign of approval, given that he participated actively in the initial abuse of these two detainees; the accused could hardly have been unaware that his silence would amount to encouragement to the perpetrators. This silence evinces a culpable intent of aiding and abetting such as acts contemplated in Article 7(1)."(p. 88) "The Trial Chamber notes the recurring nature of these crimes and considers moreover that the accused contributed substantially to the practice being pursued by not ordering the guards over whom he had authority to deny entrance to HVO soldiers coming to get detainees and by participating, be t on an on-and-off basis, in picking out detainees. Likewise, by his attitude towards Witness Novalic and his passive presence when the detainees were taken away to serve as human shields, he manifestedhis approval of this practice and contributed substantially to the commission of the crime. Consequently the Trial Chamber finds the accused responsible under Article 7(1) for having aided and abetted in the use of detainees as human shields and for trench-digging. (p.129)</t>
  </si>
  <si>
    <t>Guilty - conviction was based on aiding and abetting solely for acts outside the prison (trench-digging and human shields) and partially on aiding/abetting for abuses within the jail (combination of Articles 7(1) and 7(3) used to establish guilt)</t>
  </si>
  <si>
    <t xml:space="preserve">"For the foregoing reasons, having considered all the evidence along with the arguments of the parties, the Trial Chamber finds and imposes sentence, with respect to the Accused as follows: Count 10 - GUILTY of a Violation of the Laws or Customs of War (outrages upon personal dignity)." </t>
  </si>
  <si>
    <t xml:space="preserve">Upheld. AC found that it is not necessary to show that the aider and abettor shared the mens rea of the principal, but it must be shown that the aider and abettor was aware of the relevant mens rea on the part of the principal. It is clear that what must be shown is that the aider and abettor was aware of the essential elements of the crime which was ultimately committed by the principal (para 162). </t>
  </si>
  <si>
    <t xml:space="preserve">"In sum, the violence inflicted on the Muslim detainees of Kaonik prison appears to be a reprehensible infringement of international human rights which would be absolutely unacceptable in times of peace. The Trial Chamber considers that the existence of an armed conflict does not render it tolerable and that it constitutes a grave violation of the principles of international humanitarian law arising from the Generva Conventions. For the reasons set out above, the violence in question constitutes an outrage upon personal dignity and, in particular, degrading or humiliating treatment within the meaning of Common Article 3 of the Conventions and there constitutes a violation of the laws or customs of war within the meaning of Article 3 of the Statute for which the accused must be held responsible under Articles 7(1) and 7(3) of the Tribunal's Statute (p. 228). Likewise and as seen above, the use of detainees as human shields or trench-diggers constitutes an outrage upon personal dignity protected by Article 3 of the Statute for which the accused must be held guilty under Article 7(1), that is, for aiding and abetting (p. 229). </t>
  </si>
  <si>
    <t>Prosecutor v. Zoran Kupre[ki], Mirjan Kupre[ki], Vlatko Kupre[ki], Drago Josipovi], Dragan Papi], Vladimir [Anti] also known as "Vlado"</t>
  </si>
  <si>
    <t>Zoran Kupre{ki} &amp; Mirjan Kupre{ki}</t>
  </si>
  <si>
    <t>Massacre at Ahmi}i</t>
  </si>
  <si>
    <t>770-784</t>
  </si>
  <si>
    <t>Persecution as a crime against humanity</t>
  </si>
  <si>
    <t>April 1993, 116 civilians from Ahmi{i were killed, 169 houses were destroyed and 2 mosques by the Bosnian Croatian Military forces.</t>
  </si>
  <si>
    <t>Both.</t>
  </si>
  <si>
    <t xml:space="preserve">"Zoran Kupre{ki}, together with his brother Mirjan Kupre{ki}, was present as an attacker on that day and actively involved in the events. It can be safely inferred that he also provided local knowledge to the HVO and Military Police not familiar with the </t>
  </si>
  <si>
    <t>"He adhered to a common plan for the execution of the cleansing campaign in the village, which by necessity was a highly coordinated effort and required full prior knowledge of the intended activities and subordination to a common plan of action" (para. 7)</t>
  </si>
  <si>
    <t>JCE</t>
  </si>
  <si>
    <t xml:space="preserve">"With respect to the Accused: Count 1 - GUILTY of a Crime Against Humanity (persecution)." </t>
  </si>
  <si>
    <t xml:space="preserve">Conviction is reversed. Trial chamber erred in its assesment of witness H's testimony, without this testimony the case cannot be maintained. </t>
  </si>
  <si>
    <t xml:space="preserve">Under Zoran Kuprecki Count 1: Crimes against Humanity (para 772 TC) The mode of participation in the wider sense under Article 7(1) of the Statute and as charged in the indictment is either direct commission by the acused…or as an aider and abettor.  The definition of both categories was given  by the Appeals Chamber in the Tadic Judgment...An aider and abettor as opposed to a principal perpetrator carries out acts specifically directed to assist, encourage or lend moral support to the perpetration of a certain crime; </t>
  </si>
  <si>
    <t>Accused not convicted with aiding and abetting (Para 784)</t>
  </si>
  <si>
    <t>Kupreskic et al</t>
  </si>
  <si>
    <t>Vlatko Kupre{ki}</t>
  </si>
  <si>
    <t>785-803</t>
  </si>
  <si>
    <t xml:space="preserve">April 1993, 116 civilians from Ahmi{i were killed, 169 houses were destroyed and 2 mosques by the Bosnian Croatian Military forces. He was a civilian who provided support to the troops. </t>
  </si>
  <si>
    <t>Practical assistance</t>
  </si>
  <si>
    <t>"by unloading weapons in his store and by
agreeing to the use of his house as a strategic point and staging area for the attacking troops.(para 803)</t>
  </si>
  <si>
    <t xml:space="preserve">"The accused had the requisite mens rea, as he was aware that his actions would substantially and effectively assist the attackers in their activities, that he would help them in carrying out their mission of cleansing Ahmi}i of its Muslim inhabitants. </t>
  </si>
  <si>
    <t>Yes</t>
  </si>
  <si>
    <t>Conviction reversed due to additional evidence demonstrating errors of fact about his involvement and presense of troops being in his house. (para 304 AC)</t>
  </si>
  <si>
    <t xml:space="preserve">(para 292 AC) It appears to the Appeals Chamber that the testimony of L, M, O, and Witness V's diary provide the only potential evidence to show that Vlatko Kupreskic carried out acts specifically directed to assist, encourage or lend moral support for the perpetration of persecution...(para 296 AC) in light of additional evidence (doubts concerning evidence based on witnesses) the Appeals Chamber finds there is a serious doubt as to whether troops were at Vlatko Kupreskis's house...the Chamber concludes that no reasonable tribunal of fact could have found byond reasonable doubt that there were. </t>
  </si>
  <si>
    <t>(Para 256 AC) The evidence leading the Trial Chamber to conclude that Kupreskic had carried out acts specifically directed to assist, encourage or lend moral support to the perpetration of persecution (256) 1. He was an Operations Officer with rank of Inspector 1st class; 2. He unloaded weapons, 3. He was present in front of the Hotel Vitez, 4. He was in Ahmici during the morning, afternoon and evening, 5. He was in the vicinity of the house of Ahmic shortly after he was murdered----The Appeals Chamber finds that the Trial Chamber erred in using the evidence of testimony of Witness T to support an act 'specifically dircted to assist..." (277) --The Appeals Chamber holds that it was not open to the Trial Chamber to infer that by virtue of his presence outside the Hotel Vitez he assisted in Ahmici's attack nor can "be said to amound to an act specifically directed towards assisting, encouraging...to the offence of persecution" (283)</t>
  </si>
  <si>
    <t>From the Trial Chamber's unchallenged definition, it follows that aiding and abetting the perpetration of persecution requires proof that Vlatko Kupreskic carried out acts specifically directed to assisting, encouraging or lending moral support to the perpetration of the offence of persecution (254)</t>
  </si>
  <si>
    <t>(para 248 AC) Aiding and abetting, the mode of participation upon which Vlatko Kupreskic was convicted, the Trial Chamber held: [a]n aider and abetter as opposed to a principal perpetrator carries out acts specifically directed to assist, encourage or lend moral support...</t>
  </si>
  <si>
    <t>Blagojevic &amp; Jokic</t>
  </si>
  <si>
    <t>Blagojevic</t>
  </si>
  <si>
    <t>Reburial Operation</t>
  </si>
  <si>
    <t>730-731</t>
  </si>
  <si>
    <t>Concealment evidence of mass killings</t>
  </si>
  <si>
    <t>"mass graves at the Dam near Petkovci, Kozluk, Glogova, Orahovac, and Branjevo Military Farm were disturbed and that bodies were exhumed from those graves.1400 The Trial Chamber is also of the opinion that the opening of the mass graves and the reburial of the victims in other locations was an attempt to conceal the evidence of the mass killings". (para. 382)</t>
  </si>
  <si>
    <t>Gave authorization to contract civilian authorities to carry out the operation</t>
  </si>
  <si>
    <t>Although Blagojevic was aware of the reburial operation, "the evidence does not support a conclusion that the reburial operation itself was agreed upon at the time of the planning, preparation or execution of the crimes. Consequently, the Trial Chamber finds that any involvement of Colonel Blagojevic in the reburial operation could not amount to aiding and abetting the murder operation" (para. 731).</t>
  </si>
  <si>
    <t>Blagojevic's involvement was exmined as ex post facto aiding and abetting. This requires "that at the time of the planning,
preparation or execution of the crime, a prior agreement exists between the principal and the
person who subsequently aids and abets in the commission of the crime" (Para. 731).</t>
  </si>
  <si>
    <t>Specific Direction is NOT mentioned in the TC judgment in setting out the legal elements of aiding and abetting. It is only argued in the Appeal Chambers as a grounds to reverse the convictions with a mode of liabiity of aiding and abetting. Specifically the Jokic Appeal has the first detailed discussion of SD in regards to aiding and abetting</t>
  </si>
  <si>
    <t>Count 1B</t>
  </si>
  <si>
    <t>Complicity in Genocide</t>
  </si>
  <si>
    <t>Acts of persecution (murder, cruel and inhumane treatment, terrorising the civilian population and forcible transfer) that had a substantial effect on the commission of genocide</t>
  </si>
  <si>
    <t>Authorized use of Bratunac Brigade resources and personnel to inflict serious bodily or mental harm on the Bosnian Muslim population (785)</t>
  </si>
  <si>
    <t>Blagojevic knew that by allowing these resources he was making a substantial contribution to the commission of genocide and the principal peretrators' intent to destroy in whole or in part the Bosnian Muslim group (785-86) Blagojevic knew of the goal of the Krivaja 95 operation to eliminate the Srebrenica enclave, that Bosnian Muslim population was driven out of Srebrenica town to Potocari, that the men were separated from the rest, and that forcible transfer occured to non-Serb held territory for women, children and elderly, the detention was in inhumane conditions, that Bratunac Brigade contributed to the murder of Bosnian Muslim men</t>
  </si>
  <si>
    <t>Conviction for Complicity in Genocide (Count 1b) is reversed - other grounds dismissed</t>
  </si>
  <si>
    <t>Potocari, Brebrenica, Bratunac and Zvornik</t>
  </si>
  <si>
    <t>Murder - Mass Executions</t>
  </si>
  <si>
    <t>Seperation of Bosnian Muslim men from the rest of the Busnian Muslim population in Potocari - Guarding of Bosnian Muslim men in the town of Bratunac - Mass executions by Blagojevic or members of the Bratunac Brigade "mopping up exercises" - Death of over 7,000 Bosnian Muslim men and boys - Escorting convoys of buses to detention sites in Zvornik (para 733-37)</t>
  </si>
  <si>
    <t>Blagojevic knew that members of the Bratunac Brigade Military Police separated men as part of the forcible transfer in Potocari and Blagojevic knew of the involvement of the Bratunac Brigade in the detention of Bosnian Muslim in in Bratunac, Knowledge that members of his brigade were assisting in the commission of the crime of murder (para 740)</t>
  </si>
  <si>
    <t>Appeal dismissed</t>
  </si>
  <si>
    <t xml:space="preserve">The Trial Chamber was not satisfied that there was sufficient evidence to establish that Blagojevic knew at the time he rendered assistance that the capture and detention of Bosnian Muslim men was a further step in a 'murder operation' (217) </t>
  </si>
  <si>
    <t>Vuk Karadzic School</t>
  </si>
  <si>
    <t>Murder - Opportunistice Killing</t>
  </si>
  <si>
    <t>Bratunac Brigade Military Police participated in guarding hundreds of Bosnian Muslim men detained in Vuk Karadzic school</t>
  </si>
  <si>
    <t>By inference to Blagojevic being in Bratunac town during the shoots he knew that members of Bratunac Brigade gave practical assistance to the murder of men in Bratunac town (para 747).</t>
  </si>
  <si>
    <t>Count 5</t>
  </si>
  <si>
    <t>Seperations in Potocari, physical abuse, mental suffering, shooting around civilians, underlying acts of murder, cruel and inhumane treatment, terrorising the civilian population and forcible transfer (para 759)</t>
  </si>
  <si>
    <t>Permitting resources of the Bratunac Brigade to be used in the commission of the acts of persecution (murder, cruel and inhumane treatment, terrorising the civilian population and forcible transfer) (784)</t>
  </si>
  <si>
    <t>Blagojevic was aware of the discriminatory intent of the perpetrators of the murder of Bosnian Muslim men in Bratunac and the discriminatory context in which the crime was committed (para 754) Blagojevic had knowledge of the participation of members of the Bratunac Brigade in these acts and knew that these acts assisted in the crime of persecution through terrorising the civilian population and cruel and inhumane treatment. (para 756)</t>
  </si>
  <si>
    <t>Appeal dismissed -- (para 125 AC). The Trial Chamber determined that Blagojevi} permitted the use of the Bratunac Brigade’s resources, including personnel, to facilitate the commission of the crimes for which he was convicted. The Trial Chamber considered that aiding and abetting constituted the most appropriate form of participation under Article 7(1) of the Statute to describe his criminal responsibility. (para 128 AC) Blagojevi} has failed to identify any legal error on the part of the Trial Chamber in setting forth the applicable law on aiding and abetting</t>
  </si>
  <si>
    <t>(Para 127 AC) The Appeals Chamber has explained that an aider and abettor carries out acts specifically directed to assist, encourage, or lend moral support to the perpetration of a certain specific crime, which have a substantial effect on the perpetration of the crime.</t>
  </si>
  <si>
    <t>Count 6</t>
  </si>
  <si>
    <t>Inhumane Acts (forcible transfer) Crime against Humanity</t>
  </si>
  <si>
    <t>Forcible transfer of Bosnian Muslim population out of the Srebrenica area.</t>
  </si>
  <si>
    <t>separating the population, loading the buses, counting the people, escorting the buses, and patrolling the area around which the population was held (para 757) - through his presence at the IKM, in Srebrenica town and in Bratunac, he would have seen the manifestation of that objective (para 758)</t>
  </si>
  <si>
    <t>Blagojevic knew of the assistance by the Bratunac Brigade and the acts undertaken to assist in the commission of forcible transfer - he knew the objective and result of that operation: the elimination of the Srebrenica enclave. (para 758) which entailed removal of the Bosnian Muslim population from the area. Blagojevic knew of the role played by the Brigade and the discriminatory grounds of the objecitve of the transfer (para 759).</t>
  </si>
  <si>
    <t>Jokic</t>
  </si>
  <si>
    <t>Orahovac - Grbavci School</t>
  </si>
  <si>
    <t xml:space="preserve">1000 - 2500 Bosnian Muslim men were detained and executed at Grbavi School. </t>
  </si>
  <si>
    <t>Jokic was the duty officer tasked with organising the mobilisation of men and ordered Ristanovic to take an excavator to Orahovac in order to dig mass graves (para 764)</t>
  </si>
  <si>
    <t>Jokic knew that Bosnian Muslim men were detained at Grbavci School awaiting their execution and knew that Ristanovic was sent to dig mass graves at Orahova (764)</t>
  </si>
  <si>
    <t>Dismisses Jokic's appeal in its entirety</t>
  </si>
  <si>
    <t>Jokic tries to use a lack of specific direction as an argument to appeal his conviction of aiding and abetting murder -- the Appeals chamber discussion is the first in international jurisprudence and does not give weight to this argument rather restating that specific direction is not an essential element of the AR of aiding and abetting. (para 184-192)</t>
  </si>
  <si>
    <t>The Trial Chamber's findings make it clear that Jokic's ability to affect the commission of the crime was substantial.  While he was not directly issuing orders he waa assisting in carrying out orders based on his advice and proposals (191) - The Appeals Chamber considers that Jokic's characterization of his conduct as the mere performance of routine duties in an organized structure is irrelevant to the principal question (193)</t>
  </si>
  <si>
    <t>(para 189 AC) Jokic cites the Tadic Appeal J - the Appeal Chamber included specific direction as a required legal element in defining the actus reus of aiding &amp; abetting - Blaskic Appeal J - standard for AR was that set out in the Furundzija Trial J "consisting of practical assistance, encouragement, or moral support which has a substantial effect on the perpetration of the crime" - The Tadic definition has not been explicity departed from , specific direction has not always been included as an element of the AR of aiding &amp; abetting, it is often implicity in the finding of practical assistance. When knowingly participates in the commission of an offence, the fact that his or her participation amounted to no more than 'routine duties' will not exculpate the accused (189)</t>
  </si>
  <si>
    <t>(para 184 AC) Jokic submits that the acts that constituted aiding &amp; abetting were in the performance of his normal duties in an organizational structure which could not constitute "specifically directed" acts to assist in the perpetration of a crime (184) --- This requirement of SD as an essential element of the AR of aiding and abettig is a significant departure from the definition in Tadic AC para 229 - the AC notes this distinction in para 185</t>
  </si>
  <si>
    <t>Para 184-192</t>
  </si>
  <si>
    <t>Pilica School and Branjevo Military Farm</t>
  </si>
  <si>
    <t>Bosnian Muslim men were detained at Pilica School and executed at Branjevo Military Farm</t>
  </si>
  <si>
    <t>Jokic as Chief of Engineering was informed of requests for heavy machinery, and sent Zvornik Brigade resources and personnel. (para 767)</t>
  </si>
  <si>
    <t>Jokic knew that prisoners were detained at Pilica School and that these resources were sent in order to dig mass graves (para 768)</t>
  </si>
  <si>
    <t>(para 182 AC) Jokic posits as a legal element of the actus reus of aiding and abetting that the practical assistance given to the perpetrators, in addition to having a substantial effect on the commission of the crime, must be specifically or sufficiently directed to this end.  In this connection he argues that the mere performance by a person of his or her routine duties in an organized structure is not by its nature an act “specifically directed” to assist the perpetration of a crime</t>
  </si>
  <si>
    <t>(para 183 AC) In particular, Joki} contends that he did not exercise any independent initiative or powers, but merely transmitted orders from his superiors in the course of his routine functions. Consequently, Joki} argues, his acts were not specifically directed to assist the perpetration of a crime. Accordingly, he requests that his conviction be reversed and substituted with an acquittal.</t>
  </si>
  <si>
    <t>Kozluk</t>
  </si>
  <si>
    <t>769-771</t>
  </si>
  <si>
    <t>Murder - Mass Executions, Extermination</t>
  </si>
  <si>
    <t>Bosnian Muslim men were detained and executed</t>
  </si>
  <si>
    <t>Jokic, for the third time, deployed Zvornik Brigade engineering resources to sites where Bosnian Muslim men were detained (769), coordinating, sending and monitoring the deployment of the Zvornik Brigade resources and equipment (770)</t>
  </si>
  <si>
    <t>Jokic knew that hundreds of Bosnian Muslim men had been murdered and that Zvornik Brigade's engineering resources were to be used to dig mass graves for the executed victims (769)</t>
  </si>
  <si>
    <t>Persecution as a crime against humanity (murder, cruel and inhumane treatment, terrorising the civilian population and destruction of property)</t>
  </si>
  <si>
    <t xml:space="preserve">No evidence was presented which would enable the Trial Chamber to conclude that Jokic rendered practical assistance, encouragement or moral support which had a substantial effect in the commission of persecution. (774). </t>
  </si>
  <si>
    <t>NALETILIC et al</t>
  </si>
  <si>
    <t>Vinko MARTINOVIC</t>
  </si>
  <si>
    <t>Harmandzic killing and cover-up.</t>
  </si>
  <si>
    <t>Murder and wilful killing</t>
  </si>
  <si>
    <t>Vinko Martinovic encouraged his soldiers to mistreat Harmandzic, continuously attempted to explain Harmandzic’s death, and directly intervened in the secret burial of Harmandzic.</t>
  </si>
  <si>
    <t>Encouragement and practical assistance</t>
  </si>
  <si>
    <t>“The Chamber finds that he aided and abetted the murder by various means and at various stages: First, he encouraged his soldiers to mistreat Nenad Harmandzic in the most brutal way at his base. He designated him as “game” that could be mistreated and humiliated by his soldiers at random. He then practically assisted the murder by preventing Nenad Harmandzic from returning to the Heliodrom in the group of prisoners. He further practically assisted the murder when he instructed the co-detainees of Nenad Harmandzic to not tell anybody about what they had witnessed at the base and, in particular, when he instructed the driver to give false information about the whereabouts of Nenad Harmandzic to the Heliodrom administration. [...]Vinko Martinovic also rendered a substantial contribution to the murder when it came to the disposition of the corpse. He gave direct orders with regard to the burial of the body, thereby initiating and substantially contributing to the covering up of the murder of Nenad Harmandzic.”</t>
  </si>
  <si>
    <t xml:space="preserve">Knowledge that his acts would contribute to the comission of the crime.  </t>
  </si>
  <si>
    <t>"Vinko Martinovic has been found guilty on the following counts: Count 1 (persecutions on political, racial and religious grounds as a crime against humanity, under Article 5(h) of the Statute); Count 2 (inhumane acts as a crime against humanity, under Article 5(i) of the Statute); Count 3 (inhuman treatment as a grave breach of the Geneva Conventions of 1949, under Article 2(b) of the Statute); Count 5 (unlawful labour as a violations of the laws or customs of war, under Article 3 of the Statute); Count 12 (wilfully causing great suffering or serious injury to body or health as a grave breach of the Geneva Conventions of 1949, under Article 2(c) of the Statute); Count 13 (murder as a crime against humanity, under Article 5(a) of the Statute); Count 14 (wilful killing as a grave breach of the Geneva Conventions of 1949, under Article 2(a) of the Statute); Count 18 (unlawful transfer of a civilian as a grave breach of the Geneva Conventions of 1949, under Article 2(g) of the Statute); Count 15 (violation of the laws or customs of war, under Article 3 of the Statute); Count 16 (cruel treatment as a violation of the laws or customs of war, under Article 3 of the Statute); Count 17 (wilfully causing great suffering or serious injury to body or health as a grave breach of the Geneva Conventions of 1949, under Article 2(c) of the Statute)." (p.769)</t>
  </si>
  <si>
    <t xml:space="preserve">Martinovic argued that the conviction went beyond the allegations made in the Indictment and convicted him of acts for which the Prosecution did not charge him.  Appeal Court finds that the material facts underpinning the charges in Counts 13 and 14 are sufficiently set out in paragraphs 51 and 52 of the Indictment.  Appeal dismissed. </t>
  </si>
  <si>
    <t>in Note 105</t>
  </si>
  <si>
    <t>Targetted BH Muslim detention</t>
  </si>
  <si>
    <t>649-652</t>
  </si>
  <si>
    <t>Unlawful arrest and detention.</t>
  </si>
  <si>
    <t>“On 9 May 1993, the HVO commenced an attack on Mostar.  BH Muslim civilians - women, children and the elderly - were rounded up from their houses and evicted. They were intimidated, and were forced out of their homes at gunpoint, accompanied by blows from the soldiers and rifles. These BH Muslim civilians were targeted specifically, which is evident as their BH Croat neighbours were not made to leave their houses. Many of those evicted were subsequently detained [without reason].”</t>
  </si>
  <si>
    <t>Practical Assistance</t>
  </si>
  <si>
    <t>"Vinko Martinovic was personally involved in the rounding up of the BH Muslim civilian population of Mostar, ordering and aiding and abetting their detention at the Heliodrom."</t>
  </si>
  <si>
    <t>"The Chamber is satisfied that he possessed the intent to discriminate against the BH Muslim part of the population in Mostar."</t>
  </si>
  <si>
    <t>N/A</t>
  </si>
  <si>
    <t>Mpmabara</t>
  </si>
  <si>
    <t>ICTR</t>
  </si>
  <si>
    <t>Jean Mpmabara</t>
  </si>
  <si>
    <t>Gahini Secteur</t>
  </si>
  <si>
    <t>25-40, 71-76</t>
  </si>
  <si>
    <t>Genocide (one count); extermination (one count) - the three incidents were used to support the two charges</t>
  </si>
  <si>
    <t>"The Accused is not alleged to have physically participated in the killing; rather, he is said to have verbally instigated the attacks; distributed weapons on various occasions; and omitted to do things which shows that he aided and abetted the crimes." (p. 41) Note though that the Trial Chamber noted that "the Indictment and Pre-Trial identify the source of the legal duty on the accused, nor is the scope of the legal duty described in any way. This is an essential element for charging an accused with a failure to prevent or punish...although the summaries of the testimony of witnesses contain information which could be characterized as omissions, there is no specification that those omissions are related to a duty to prevent or punish crimes, rather than being probative of participation in a joint criminal enterprise or aiding and abetting." (p. 32)</t>
  </si>
  <si>
    <t>Prosecution alleged that Mpambara distributed weapons that were used in this attack. The judgment reads, "The Chamber will only infer criminal conduct on the basis of circumstantial evidence where, as previously mentioned, it is "the only reasonable conclusion available". The evidence presented, assuming that it is credible, does not foreclose the reasonable possibility that the weapons were obtained elsewhere...The Chamber does not find beyond a reasonable doubt that Mpambara distributed weapons...on the morning of 7 April." (p. 53)</t>
  </si>
  <si>
    <t>In the Chamber's view, the evidence does not establish that the Accused's alleged omissions demonstrate a criminal intent. The evidence leaves open the reasonable possibility that Mpambara was overwhelmed by the situation, did not know with any degree of certainty who was leading the attacks in Ibiza and Umwiga Cellules on 7 and 8 April, and was incapable of restoring order with the law enforcement resources at his disposal. Moreover, the Defence presented evidence that the Accused made attempts to restore order to the commune. Although Mpambara may, arguably, have been able to do more than he did, the Prosecution has not established beyond a reasonable doubt that the Accused's failure arrest Butera and others, or to take stronger measures to quell the violence, shows that he was involved in a joint criminal enterprise, or that his omissions had a substantial effect on the commission of crimes by others so as to make him liable for aiding and abetting. (p. 75)</t>
  </si>
  <si>
    <t xml:space="preserve">Good discussion of omissions as evidence of aiding and abetting at p. 23 and 24. </t>
  </si>
  <si>
    <t>Gahini Hospital</t>
  </si>
  <si>
    <t xml:space="preserve">81-85, </t>
  </si>
  <si>
    <t xml:space="preserve">Gahini Hospital was attacked on April 9, and Tutsi civilians were chased from their hiding places and killed. The Indictment alleged that Mpambara "instigated and aided and abetted those over whom he did not have command responsibility and control to attack the Tutsi population." (p. 78) </t>
  </si>
  <si>
    <t>Mpambara was "alleged to have verbally instigated the atacks; distributed weapons on various occasions; and omitted to do things which shows that he aided and abetted the crimes." (p. 41)</t>
  </si>
  <si>
    <t>Rukara Church</t>
  </si>
  <si>
    <t>4, 41, 114-117, 122-144, 148-152-155, 164</t>
  </si>
  <si>
    <t xml:space="preserve">See above </t>
  </si>
  <si>
    <t xml:space="preserve">Looting took place in Rukara Parish on 10 and 11 April, and the Parish was attacked on 12 and 13 April. These two attacks on Rukara Parish included "attackers using guns, grenades, machetes and spears killed up to two thousand Tusti civilians in a single night." (p. 4)  This charge was based on Prosecution's allegations that Mpambara knew that the gendarmes were not committed to defending the refugees and should have replaced them with communal police or taken other steps to defend the Parish. </t>
  </si>
  <si>
    <t>"Although a few armed communal policemen could have deterred a large crowd of unarmed attackers, Defence and Prosecution witnesses alike testified that by 12 April the assailants were armed with guns and grenades, and included soldiers and gendarmes. Under these circumstances, the Chamber cannot say that the failure of the communal police to maintain order at the Church demonstrates the Accused's collusion with the attackers. Another reasonable explanation is that Mpambara was afraid to oppose the attackers with direct force, fearing that they would return with superior force. The Chamber does not find that failure to arrest any of the attackers shows that the Accused was in league with them." (p. 154) "...the Chamber cannot find beyond a reasonable doubt that the failure to arrest looters and otherwise protect Rukara Parish demonstrates his involvement in a joint criminal enterprise, or that he substantially contributed to these crimes by other persons so as to be guilty of aiding and abetting." (p.155) "The Chamber finds that it has not been proven beyond a reasonable doubt that the Accused distributed weapons and incited genocides at Paris Centre on the morning of 9 April; that he colluded with Gatete to kill Tutsi refugees; that he distributed rocks to aid the attack on the Parish church on 12 April; or that he deliberately left Rukara Parish unprotected as part of his involvement in a joint criminal enterprise." (p. 164)</t>
  </si>
  <si>
    <t>Aiding and abetting; inciting</t>
  </si>
  <si>
    <t xml:space="preserve">Discussion of facts related to grenade distribution in p. 122-144 and rock distribution in p. 148-152 - there was no finding of culpability for aiding and abetting by distributing  weapons but </t>
  </si>
  <si>
    <t>Ntakirutimana</t>
  </si>
  <si>
    <t xml:space="preserve">Elizaphan Ntakirutimana </t>
  </si>
  <si>
    <t>Bisesro</t>
  </si>
  <si>
    <t>444-530, 827-831</t>
  </si>
  <si>
    <t xml:space="preserve">Genocide </t>
  </si>
  <si>
    <t xml:space="preserve">After the attacks at Mugonero Complex, the surviving refugees fled to surrounding areas, including Bisesro. Elizaphan Ntakirutimana and others searched for survivors and participated in attacks on them, killing hundreds of men, women, and children and injuring many more. </t>
  </si>
  <si>
    <t>"By transporting attackers in his vehicle to the scene of the attacks, instructing them to pursue Tutsi refugees and pointing out the locations of Tutsi refugees in Bisesro, (the Accused) provided practical assistance and encouragement to the armed attackers, which substantially contributed to the commission of the crime of genocide by these attackers (p. 829)...The Chamber finds that, in conveying armed attackers to Bisesro and in acting as described above, (the Accused) is individually criminally responsible for aiding and abetting in the killing and causing of serious bodily or mental harm to Tutsi in Bisesro, pursuant to Article 6(1) of the Statute." (p. 831)</t>
  </si>
  <si>
    <t>"From his presence and participation in attacks in Bisesro, from the fact that at certain occasions, he was present when attackers he had conveyed set upon chasing Tutsi refugees nearby, singing songs about exterminating the Tutsi, (the Accused) knew that Tutsi in particular were being targeted for attack, and that by transporting armed attackers to Bisesro and pointing out Tutsi refugees to the attackers, he would be assisting in the killing of the Tutsi in Bisesro (p.830)</t>
  </si>
  <si>
    <t>(AC NOTE 787 para 464) [citing Tadic AC para 202-203] Although the participants in the JCE of this category tried in the cases referred to were most members criminal organizations, the Tadic case did not require an individual to belong to such an organzation in order to be considered a participant in the JCE.</t>
  </si>
  <si>
    <t>In section outlining the Law of Joint Criminal Enterprise under Article 6: Individual Criminal Responsibility - relying on Article 7(1) of the ICTY which includes JCE as a mode of liability (starting on para 461 AC)</t>
  </si>
  <si>
    <t>Elizaphan Ntakirutimana</t>
  </si>
  <si>
    <t>Mugonero Complex</t>
  </si>
  <si>
    <t>173-184 (appeal judgment)</t>
  </si>
  <si>
    <t>Extermination as a Crime Against Humanity</t>
  </si>
  <si>
    <t xml:space="preserve">Indictment alleged that in the Mugonero Complex, both accused were responsible for the extermination of civilians as part of a widespread or systematic attack against a civilian population on political, ethnic, or racial grounds. </t>
  </si>
  <si>
    <t xml:space="preserve">Trial Chamber set out standards for extermination as set out in Akayesu and Vasiljevic. Here, "The Chamber found above the killing of only one named or described individual…The Chamber is not persuaded that the element of 'mass destruction' or 'the taking of a large number of lives' has been established in relation to the Accused, or that the Accused were responsible for the mass killing of named or described individuals. There is insufficient evidence as to a large number of individuals killed as a result of the Accused's actions. Therefore, the Chamber is not satisfied that (the Accused) planned, instigated, ordered, committed, or otherwise aided and abetted in the planning, preparation and execution of a crime against humanity (extermination). (p. 814) </t>
  </si>
  <si>
    <t>It was found that, using the standard developed in Akayesu, an element of the offence - "the killing of certain named or described persons" - was an element of the offence not met in this instance. There was only one named person killed, which does not fulfill the element of mass destruction required for conviction</t>
  </si>
  <si>
    <t>NOTE: the findings of NOT GUILTY specifically noted contribution, ex: "NOT GUILTY of Complicity in Genocide"</t>
  </si>
  <si>
    <t xml:space="preserve">Overturned, and Guilty verdict entered - the Appeals Chamber found that "the killing of certain named or described persons" was neither an element of customary law nor mentioned in the ICTR Statute. No "named or described" element exists for this offence. </t>
  </si>
  <si>
    <t>"The actus reus for aiding and abetting the crime of extermination is that the accused carries out acts specifically directed to assist, encourage or lend moral support to the perpetration of the crime. The requisite mens rea is knowledge that the acts performed by the aider and abettor assist the commission of the crime of extermination committed by the principal. If it is established that the accused provided a weapon to one principal, knowing that the principal will use that weapon to take part with others in a mass killing, as part of a widespread and systematic attack against the civilian population, and if the mass killing in question occurs, the fact that the weapon procured by the accused "only" illed a limited number of persons is irrelevant to determining the accused's responsibility as an aider and abettor of the crime of extermination." (p. 530 of Appeals judgement)</t>
  </si>
  <si>
    <t>para 530 The actus reus for aiding and abetting the crime of extermination is that the accused carries out acts specifically directed to assist, encourage or lend moral support…</t>
  </si>
  <si>
    <t>No citation</t>
  </si>
  <si>
    <t>Gerard Ntakirutimana</t>
  </si>
  <si>
    <t xml:space="preserve">See the info in Elizaphan Ntakirutimana's charge - Gerard's was rejected on the same grounds in the same paragraph of the decision. </t>
  </si>
  <si>
    <t>Note: similarly to Elizaphan Ntakirutimana, the Trial Chamber notes contribution in acquitted charges, ex: "NOT GUILTY of Complicity in Genocide". (p. 878)</t>
  </si>
  <si>
    <t>Prosecutor v. Sesay, Kallon, and Gbao Appeal Judgment</t>
  </si>
  <si>
    <t>SCSL Trial</t>
  </si>
  <si>
    <t>Gbao</t>
  </si>
  <si>
    <t>Attacks on Salahuedin and Jaganathan at the Makump DDR camp</t>
  </si>
  <si>
    <t>2261-65</t>
  </si>
  <si>
    <t>Attacks on Peacekeepers</t>
  </si>
  <si>
    <t>Gbao's presence when Kallon assaulted Salahuedin and ordered the arrest of Jaganathan</t>
  </si>
  <si>
    <t>Proof of aiding and abetting does not require the material ability to prevent abduction. Gbao “deliberately fomented an atmosphere of hostility and orchestrated an armed confrontation."  His actions in arming himself with an AK-47 amounted to tacit approval of Kallon's conduct.</t>
  </si>
  <si>
    <t>Intent - Only reasonable inference is that Gbao intended to assist by taking up arms and standing by.  (Kallon's position as a superior to Gbao was not found to be the reason Gbao chose not to act.)</t>
  </si>
  <si>
    <t>"Count 15: Intentionally directing attacks against personnel involved in a humanitarian assistance or peacekeeping mission in accordance with the Charter of the United Nations, an Other Serious Violation of International Humanitarian Law, punishable under Article 4(b) of the Statute: GUILTY, of aiding and abetting attackson peacekeepers pursuant to Artice 6(I) in Bombali District</t>
  </si>
  <si>
    <t>Partially overturned.  See below column.</t>
  </si>
  <si>
    <t>Seems very close to the border of just standing by.  Definitely at the edge of liability</t>
  </si>
  <si>
    <t xml:space="preserve">(Para 10 dissenting opinion Justice Pierre G. Boutet)- It is accepted in the jurisprudence that the actus reus of aiding &amp; abetting requires an act or an omission specifically directed to assist, encourage, or lend moral support to the perpetration of a specific crime (in reference to contribution to JCE)  (para 277) The actus reus of aiding and abetting requires that the Accused perpetrates an act or an omission specifically directed to assist, encourage or lend moral support to the perpetration of a certain specific crime and that this act or omission of the aider and abettor must have a substantial effect upon the perpetration of the crime. </t>
  </si>
  <si>
    <t>Note 493 (para 277) Cites Gacumbitsi AC para 140; Vasiljevic AC para 102; Oric AC para 43; Blaskic AC para 46; Furundzija TC para 249; CDF AC para 72</t>
  </si>
  <si>
    <t>SCSL Appeal</t>
  </si>
  <si>
    <t>533-549</t>
  </si>
  <si>
    <t>Gbao's presence when Kallon assaulted Salahuedin and ordered the arrest of Jaganathan.</t>
  </si>
  <si>
    <t>Aiding/Abetting does not require superior authority (even if by omission).  Rather, cases usually involve an accused that holds "a position of authority" and is physically present at the scene of the crime, such that non-intervention provides encouragement to the principal.  It is within the discretion of a reasonable trier of fact to hold that presence outside a camp which is attacked can have a substantial effect on the perpetration of an offence.</t>
  </si>
  <si>
    <t>MR requires knowledge or awareness of substantial likelihood that acts will assist commission of crime.  No indication in the Trial Judgment that Gbao knew any attacks might take place or crimes might be committed by Kallon or Kallon's forces.  Therefore, Gbao did not possess the requisite MR for the attacks on Salahuedin, because they took place wholly inside the camp.  However, while Gbao may not have initially possessed the MR in Jaganathan, he had it when he got the AK-47 and stood armed with it when Jaganathan was dragged out.</t>
  </si>
  <si>
    <t>Sesay</t>
  </si>
  <si>
    <t>AFRC Crimes in Freetown</t>
  </si>
  <si>
    <t>2213-2215</t>
  </si>
  <si>
    <t>"Commission of crimes in Freetown and Western Area" (no specific offence)</t>
  </si>
  <si>
    <t>Both</t>
  </si>
  <si>
    <t>Sesay's conduct in implementing an order was not sufficient on the evidence to constitute moral support or encouragement.  Sesay did order the deployment of RUF troops to Freetown, but they became mired in battle with ECOMOG forces.  Therefore the troops did not render material assistance to the AFRC troops in the perpetration of their crimes.</t>
  </si>
  <si>
    <t>Not Guilty</t>
  </si>
  <si>
    <t>Kallon</t>
  </si>
  <si>
    <t>Attack on ZAMBATT at Lunsar</t>
  </si>
  <si>
    <t>2259-2260</t>
  </si>
  <si>
    <t>Group of RUF fighters attacked contigent of peacekeepers</t>
  </si>
  <si>
    <t>Unclear whether any commander was involved in the attack, because Kallon went back to a different town, and a contingent of the RUF fighters were escorting captured peacekeepers away.</t>
  </si>
  <si>
    <t>Evidence does not establish that Kallon was aware at the time of abductions that Kazoma left a contigent of ZAMBATT peacekeeprs stationed at Lunsar.  Reasonable doubt that Kallon intended or had knowledge that RUF fighters would move to Lunsar to launch a further attack on peacekeepers.</t>
  </si>
  <si>
    <t>SCSL - Dissent of Justice Boutet</t>
  </si>
  <si>
    <t>Execution of civilians who were suspected Kamajors</t>
  </si>
  <si>
    <t>9-15</t>
  </si>
  <si>
    <t>JCE crimes committed by RUF (Prosecution alleged Counts 1-14 all as part of JCE for each accused)</t>
  </si>
  <si>
    <t>Mass execution of civilians by Bockarie</t>
  </si>
  <si>
    <t>Aiding to demonstrate intent to participate in JCE</t>
  </si>
  <si>
    <t>Gbao's presence at the crime scene is not sufficient to infer that he significantly contributed to, or aided and abetted the act.  AR of aiding/Abetting requires "act or omission specifically directed to assist, encourage, or lend moral support to the perpetration of a specific crime.  It must also have a "substantial effect" upon the perpetration of the crime.  Presence of Gbao did not moral support to obedience of Bockarie's bodyguards and other RUF fighters to Bockarie.</t>
  </si>
  <si>
    <t>Given that the specific order came from Bockarie, it is difficult to infer that Gbao intended to facilitate the killings. "Evidence adduced does not prove that the perpetrators of the killing exhibited any awareness that Gbao encouraged them to carry out these killings through his inaction."</t>
  </si>
  <si>
    <t>Would be not guilty for JCE (despite discussion of aiding elements.</t>
  </si>
  <si>
    <t>I do not see why awareness of the principals that Gbao intended to encourage them is of any importance, unless it is simply to infer his MR.</t>
  </si>
  <si>
    <t>Forced Mining in Kono District</t>
  </si>
  <si>
    <t>Forced Labour</t>
  </si>
  <si>
    <t>Civilian forced labour mining operations in Kono District</t>
  </si>
  <si>
    <t>All modes of liability</t>
  </si>
  <si>
    <t>None. Prosecution failed to prove beyond a reasonable doubt that Gbao ordered, instigated, planned or otherwise aided and abetted the crimes committed by RUF fighters in Kono District after the dissolution of the AFRC/RUF JCE at the end of April 1998</t>
  </si>
  <si>
    <t>Kallon and Gbao</t>
  </si>
  <si>
    <t>AFRC Crimes in Freetown (specific offences not listed)</t>
  </si>
  <si>
    <t>None. Prosecution failed to prove beyond a reasonable doubt that Kallon or Gbao ordered, instigated, planned or otherwise aided and abetted the commission of crimes in Freetown.</t>
  </si>
  <si>
    <t>Attacks on UNAMSIL personnel</t>
  </si>
  <si>
    <t>2239-41</t>
  </si>
  <si>
    <t>Abduction of four UNAMSIL Peacekeepers</t>
  </si>
  <si>
    <t>Sesay may have written a note to abduct one peacekeeper, and RUF fighters held then with Sesay in early hours of May 3, 2000, but prosecution did not prove Sesay's arrival at the camp beyond a reasonable doubt.  Therefore, insufficient evidence to prove he was present at Rono's abduction.</t>
  </si>
  <si>
    <t>Insufficient evidence to prove Seasy was aware of the crime prior to its occurrence.</t>
  </si>
  <si>
    <t>Training of Child Soliders</t>
  </si>
  <si>
    <t>762-764</t>
  </si>
  <si>
    <t>Use of Child Soldiers</t>
  </si>
  <si>
    <t>Receival of reports on trainees</t>
  </si>
  <si>
    <t>Planning</t>
  </si>
  <si>
    <t>Receival of reports on child soldier training can be considered as part of the evidence toward a conclusion that a substantial contribution was made to an offence</t>
  </si>
  <si>
    <t>"Count 12: Conscripting or enlisting children under the age of 15 years into armed forces or groups, or using them to participate actively in hostilities, an Other Serious Violation of International Humanitarian Law, punishable under Article 4(c) of the Statute: GUILTY, of planning the use of children to actively participate in hostilities, pursuant to Article 6(1) of the Statute in relation to events in Kenema, Kailahun, Kono and Bombali Districts;"</t>
  </si>
  <si>
    <t>Does not directly address aiding/abetting, but shows that a passive action like receiving reports can go toward participation in an offence.  The reasoning would be equally applicable to an aiding charge.</t>
  </si>
  <si>
    <t>Use of Child Soldier in Kailahun and/or beyond</t>
  </si>
  <si>
    <t>1151-1180</t>
  </si>
  <si>
    <t>Gbao's role in the RUF coupled with one incident where he loaded former child soldiers onto a truck and removed them fron an interim care centre</t>
  </si>
  <si>
    <t>JCE, Planning, or aiding/abetting</t>
  </si>
  <si>
    <t>Planning and aiding/abetting require that the accused substantially contribute to the crime.  Gbao's sometimes issuing orders and possessing power/prestige over the G5 coupled with the G5's role in the system of enslavement in Kailahun by screening captured civilians, including children, and assessing their suitability for different types of labour is NOT sufficient to infer a "substantial contribution".  G5 screening was not found to be "for the purpose of" conscripting children, or that it resulted in the use of those children in combat.     Gbao's act of loading former soldiers onto a truck is also insufficient to prove beyond a reasonable doubt, because the prosecution relies on an inference that because the mean age of soldiers in the centre was 14, some of those loaded onto the truck had to be under 15, and there is insufficient proof that those soldiers were used in active hostilities.</t>
  </si>
  <si>
    <t>No need for discussion because AR not proven</t>
  </si>
  <si>
    <t>Prosecution ground for appeal dismissed - Not guilty</t>
  </si>
  <si>
    <t>Golkel et al</t>
  </si>
  <si>
    <t>British Military Court</t>
  </si>
  <si>
    <t>Schmidt</t>
  </si>
  <si>
    <t>La Grande Fosse POW killing</t>
  </si>
  <si>
    <t>Page 46-7</t>
  </si>
  <si>
    <t>"concerned in the killing" of prisoners of war</t>
  </si>
  <si>
    <t>8 British POWs interrogated then driven into the woods, shot and buried</t>
  </si>
  <si>
    <t>none</t>
  </si>
  <si>
    <t>presence accused by pre-trial statement, denied at trial and corroborated</t>
  </si>
  <si>
    <t>“ It is for the members of the Court to decide what participation is fairly within the meaning of those words. But it is quite clear that those words do not mean that a man actually had to be present at the site of the shooting ; a man would be concerned in the shooting if he was 50 miles away if he had ordered it and had taken the executive steps to set the shooting in motion. You must consider not only physical acts done at the scene of the shooting, but whether a particular accused ordered it or took any part in organizing it, even if he was not present at the wood.”</t>
  </si>
  <si>
    <t>Limberg, Pilz, Pahl, Thilker, Bott</t>
  </si>
  <si>
    <t>practical assistance</t>
  </si>
  <si>
    <t>Pre-trial statements concerning these accused were partially or wholly withdrawn</t>
  </si>
  <si>
    <t>see above</t>
  </si>
  <si>
    <t>Golkel</t>
  </si>
  <si>
    <t>Page 45, 47</t>
  </si>
  <si>
    <t>Picked the execution site, conflicting reports of when he arrived at the site</t>
  </si>
  <si>
    <t>Was present at scene, reported completion to superiors</t>
  </si>
  <si>
    <t>Koch</t>
  </si>
  <si>
    <t>one of the guards of the transportion to the site</t>
  </si>
  <si>
    <t>prepared a grave but stated that he did not obey an order to shoot POW</t>
  </si>
  <si>
    <t>Hubner</t>
  </si>
  <si>
    <t>At the site of killing but stated that he did not take part as he was not told he would have to act as an executioner beforehand</t>
  </si>
  <si>
    <t>Zahringer</t>
  </si>
  <si>
    <t>Driver of the lorry to the site, helped pick the site</t>
  </si>
  <si>
    <t>Stated that he remained by the lorry until last prisoner was unloaded, witnessed one shooting</t>
  </si>
  <si>
    <t>Geiger</t>
  </si>
  <si>
    <t>Page 46-8</t>
  </si>
  <si>
    <t>Present at interrogations, helped dig a ditch for the bodies, at time of shooting was preventing others from approaching the site</t>
  </si>
  <si>
    <t>Absence from direct participation in the shootings was corroborated</t>
  </si>
  <si>
    <t>Klein</t>
  </si>
  <si>
    <t>Page 46-9</t>
  </si>
  <si>
    <t>Drove Golkel to the site</t>
  </si>
  <si>
    <t>Helped fill in the graves</t>
  </si>
  <si>
    <t>Jantzen</t>
  </si>
  <si>
    <t>Page 46-10</t>
  </si>
  <si>
    <t>Staff Sergeant, conflicting reports of level of involvement</t>
  </si>
  <si>
    <t>unclear whether or not was at site, however, strong ties to Golkel and the interrogations</t>
  </si>
  <si>
    <t>Confirmed on appeal, in conjunction with other trial, was sentenced to death</t>
  </si>
  <si>
    <t>Gaede</t>
  </si>
  <si>
    <t>Page 46-11</t>
  </si>
  <si>
    <t>Drove Golkel to pick out the site, Drove Oppelt to the site at time of killings</t>
  </si>
  <si>
    <t xml:space="preserve">Unclear whether or not he was at the site. Others testified that he was present. </t>
  </si>
  <si>
    <t>Hostages</t>
  </si>
  <si>
    <t>UNITED STATES MILITARY TRIBUNAL, NUREMBERG</t>
  </si>
  <si>
    <t>N/A- gives general overview of law re:reprisals and complicity in reprisals.</t>
  </si>
  <si>
    <t>German and resistance group reprisals.</t>
  </si>
  <si>
    <t>Page 88 para. 3.</t>
  </si>
  <si>
    <t>Party or connection to reprisals.</t>
  </si>
  <si>
    <t>German soldiers were taking hostages as reprisal for resistance group reprisals. Issue regarding whether these reprisals against reprisals were legal. See observation for suggested law of reprisals in occupied territories.</t>
  </si>
  <si>
    <t>1) connection to reprisal OR 2) party to reprisal</t>
  </si>
  <si>
    <t>Intent, knowledge of connection to reprisal</t>
  </si>
  <si>
    <t>Suggested Law of Reprisals in Occupied Territories: (i) to insist that the victims be in some way connected with the offences
but not necessarily so closely as to make them " parties " in the
usual legal sense;
(ii) to insist that the strict rules as to complicity should apply but to
permit more severe action to be taken where the complicity was
trivial than would have been permissible but for a law of reprisals;
or
(iii) to rule that in no event may actual executions appear among the
reprisal acts taken against persons not " parties " to the offences
in the strict sense of the word.</t>
  </si>
  <si>
    <t>Specific Direction is not relevant to aiding and abetting</t>
  </si>
  <si>
    <t xml:space="preserve">(p 46) He states further that the army commander to whom he was subordinate had specifically directed him to treat commissars as prisoners of war and that he complied in all respects with that order. </t>
  </si>
  <si>
    <t>ZYKLON B CASE</t>
  </si>
  <si>
    <t>BRITISH MILITARY COURT, HAMBURG</t>
  </si>
  <si>
    <t>Bruno Tesch</t>
  </si>
  <si>
    <t>Poison Dealer</t>
  </si>
  <si>
    <t>pg 93-102</t>
  </si>
  <si>
    <t>Supplying poison gas used for the extermination of allied nationals interned in concentration camps well knowing that the said gas was to be so used.</t>
  </si>
  <si>
    <t xml:space="preserve">Tesch was the owner of a firm which arranged for the supply of poison gas to the S.S in large quantities. The gas was used for killing allied nationals interned in concentration camps.  </t>
  </si>
  <si>
    <t xml:space="preserve">Supplied large amounts of Zyklon B and provided training on it's use where needed. </t>
  </si>
  <si>
    <t xml:space="preserve">Evidence offered that Tesch had been told about the use of the gas at the camps.  Assumed that Tesch must know the amount of gas which was purchased and delivered to the S.S because of his business records and practices.  </t>
  </si>
  <si>
    <t>Karl Weinbacher</t>
  </si>
  <si>
    <t>As above</t>
  </si>
  <si>
    <t>Weinbacher was a "Procurist", when Tesch was absent he was fully empowered and authorised to do all acts on behalf of his principal which his principal could have done.</t>
  </si>
  <si>
    <t>Because of the inner organisation of the firm, it is assumed that Weinbacher must have the same knowledge as Tesch.  For 200 days in the year Weinbacher was in sole control of the firm, with access to all the books, able to read the travel reports, indeed compelled to read the travel reports if he was to carry on the business properly during the periods when his principal was away.</t>
  </si>
  <si>
    <t>Joachim Drosihn</t>
  </si>
  <si>
    <t>Drosihn was the firm's first gassing technician.</t>
  </si>
  <si>
    <t xml:space="preserve">Because of Drosihn's subordinate position in the firm, there wasn't sufficient evidence that he was in a position either to influence the transfer of gas to Auschwitz or to prevent it. </t>
  </si>
  <si>
    <t xml:space="preserve">There was evisdence that Drosihn had knowledge of the gas' use.  </t>
  </si>
  <si>
    <t>Prosecutor v. Simic, Tadic, and Zaric</t>
  </si>
  <si>
    <t>Blagoje Simic</t>
  </si>
  <si>
    <t>Bosanski Samac and Odzak</t>
  </si>
  <si>
    <t>979-997</t>
  </si>
  <si>
    <t xml:space="preserve">Persecutions as a Crime Against Humanity (Unlawful Arrests, Detention, Interrogations) </t>
  </si>
  <si>
    <t xml:space="preserve">Forcible takeover of Bosanski Samac and Odzak municipalities was followed by acts of systematic persecution against non-Serb civilians including arbitrary arrests, and unlawful detentions. Many of these civilians were subjected to repeated beatings and other inhumane and cruel acts, in addition to deportation and forcible transfer (para 979). </t>
  </si>
  <si>
    <t xml:space="preserve">Both </t>
  </si>
  <si>
    <t xml:space="preserve">The Trial Chamber was satisfied that the Accused knew of the attack against non-Serb civilians and his acts were part of the attack. As the head of the de facto government, Simic was informed of the persecutory acts against non-Serb civilians, often organized or greatly facilitated by members of the Crisis Staff. (para 981). Simic, as President of the Crisis Staff, was at the apex of the joint criminal enterprise at the municipal level. Simic knew that his role and authority were essential for the accomplishment of the common goal of persecution (para 992). Even after knowing of the detained civilians, Simic did nothing to assist or release them. He continued to act as President of the Crisis Staff and at no point sought to resign due to the acts of persecution that were going on around him. He did not take any measures to impede the functioning of the JCE (para 996). </t>
  </si>
  <si>
    <t>Simic knew that his role and authority were essential for the accomplishment of the common goal of persecution (para 992). The only reasonable inference to be drawn from these facts is that Simic shared the intent of the other participants in the JCE, executing the common plan of persecution, and participated in this joint criminal enterprise. He could not have accepted the continued arrest and detention of non-Serb civilians in his position without exercising discriminatory intent (para 997).</t>
  </si>
  <si>
    <t>A conviction is entered for Count 1 - Crime against humanity for persecutions based upon unlawful arrest and detention of Bosnian Muslim and Bosnian Croat civilians, cruel and inhumane treatment including beatings, torture, forced labour assignments, and confinement under inhumane conditions, and deportation and forcible transfer. (para 1115)</t>
  </si>
  <si>
    <t xml:space="preserve">Simic appealed both his conviction and sentence on numerous grounds. Appeals Chamber upheld conviction for persecutions under Count 1 related to unlawful arrests and detentions and the forcible displacements of non-Serb civilians "insofar as the conduct underlying this conviction encompasses these acts, and holds that his responsibility is appropriately characterized as that of an aider and abettor" (para 189). The AC did however set aside the TC conviction, based on aiding and abetting, for cruel and inhumane treatment in the form of beatings and torture of civilian detainees insofar as this conviction encompasses these acts. (para 190). This was because it was not satisfied that the only reasonable inference to be taken from TC's findings was that Simic lent substantial assistance to the beatings (para 130-131). Note that the appeal was allowed on actus reus grounds, not mens rea grounds (para 136-137). </t>
  </si>
  <si>
    <t>Strong dissent in this case related to the concept of JCE, which this judge says "has caused confusion and is a waste of time, and is in my opinion of no benefit to the work of the Tribunal or the development of international criminal law" (starts at page 314).</t>
  </si>
  <si>
    <t>Persecutions as a Crime Against Humanity (Cruel and Inhuman Treatment)</t>
  </si>
  <si>
    <t xml:space="preserve">TC is satisfied that Simic participated in a JCE to persecute non-Serb prisoners in detention facilities in Bosanski Samac though cruel and inhumane treament, including beatings, torture, and confinement under inhumane conditions (para 1003). The Crisis Staff, the War President, and the Municipal Assembly worked hand in hand on this, and Simic was the president of all three bodies (para 1004). Simic did not undertake sufficient measures to prevent the persecutory acts against non-Serb civilians. TC reiterated that even though Simic was not directly responsible for the police or military, his position as the high-ranking civilian in Bosanski Samac gave him the opportunity and responsibility to take measures to protect the non-Serb civilian population (para 1005). He deliberately denied detainees adequate medical care. </t>
  </si>
  <si>
    <t>Not only was Simic aware of the discriminatory intent of the paramilitaries and other perpetrators of the cruel and inhumane treatment, including beatings, torture and confinement under inhumane conditions, but that he shared this discriminatory intent (para 1009).</t>
  </si>
  <si>
    <t xml:space="preserve">TC is satisfied that in view of his position as President of the Crisis Staff, Simic knew that Bosnian Muslims and Bosnian Croats were forced to perform dangerous or humiliating work (para 1021). </t>
  </si>
  <si>
    <t xml:space="preserve">TC is satisfied that Simic intended to subject Bosnian Muslims and Croats to dangerous or humiliating work. As President of the Crisis Staff, he participated in the appointment and dismissal of the head of the Municipal Department for Defence, the body managing the forced labour programme, and occasionally heard reports from the head of this Department. He was aware of the overall situation and that civilians were being used to dig trenches and other dangerous military assignments. He did not take any measures within his authority to stop this practice. Noting that only non-Serbs were forced into this work, and through his role in appointing the head of the Municipal Department for Defence (which administered the forced labour programme) and his failures to take measures to preventing the acts from taking place, he participated in the forced labour program with the intent to discriminate against Bosnian Croats and Bosnian Muslims (para 1022). </t>
  </si>
  <si>
    <t>See above (all part of same charge)</t>
  </si>
  <si>
    <t>Command Responsibility</t>
  </si>
  <si>
    <t>Plunder</t>
  </si>
  <si>
    <t xml:space="preserve">Simic issued an order that authorized Crisis Staffs of the local communities to take over goods confiscated or recovered from zone of combat, and to ensure their storage. TC was not satisfied that this order was issued with the goal to aid and abet the acts of plundering (para 1028). TC also accepted arguments that Crisis Staff and Simic personally took certain measures to limit the looting, including the issuance of an order preventing companies from buying cattle from illegitimate owners (para 1029). </t>
  </si>
  <si>
    <t>Persecutions as a Crime Against Humanity (Deportation and Forcible Transfer)</t>
  </si>
  <si>
    <t xml:space="preserve">Simic took part in JCE to persecute non-Serb civilians by deporting and forcibly transferring them (para 1034). </t>
  </si>
  <si>
    <t xml:space="preserve">TC is satisfied that Simic was aware of the non-Serb ethnicity of the unlawfully displaced persons, and he participated in the exchange procedure and was informed about it over the period of many months…the extensive and continuing mistreatment of non-Serb civilians and their subsequent displacement proves that the participants in the JCE to persecute them had the shared intent to permanently displace them. The only reasonable inference from all these persecutory acts is that the perpetrators intended that the victims should not return. Thus, TC satisfied that Simic had discriminatory intent with regard to the unlawful displacement of the persons mentioned above (para 1038). </t>
  </si>
  <si>
    <t>Miroslav Tadic</t>
  </si>
  <si>
    <t>Persecutions as a Crime Against Humanity (Unlawful Arrests, Detention, Interrogations</t>
  </si>
  <si>
    <t>See above. Tadic was charged in relation to the same incidents.</t>
  </si>
  <si>
    <t>The Trial Chamber was satisfied that the Accused knew of the attack against non-Serb civilians in Bosanski Samac and that his acts were part of the attack (para 981). As a member of the Crisis Staff and as the member of the Exchange Commission, Tadic became aware of the takeover and of the following events. However, the TC was not satisifed that there was sufficient evience that he participated in the persecution of non-Serb prisoners through unlawful arrest and detention. While there is evidence that he was present at some of the detention facilities and had knowledge of their existence and conditions, he rarely entered the facilities, and visited these sites only in his role of conducting exchanges. His position as a member of the Exchange Commission did not afford him authority or influence over the arrest and detention of non-Serb civilians, nor did it require that he attend all meetings of the Crisis Staff. There is no evidence that he was contacted to make any decisions on the arrest or detention of non-Serbs (para 998).</t>
  </si>
  <si>
    <t>While Tadic had knowledge of the discriminatory intent of the JCE, his actions or omissions cannot be considered to have had a substantial effect on the perpetration of the offence of unlawful arrests and detention, and as such did not aid and abet the JCE. He was not in a position with power to prevent the work of the JCE and the corresponding criminal activity. (para 999).</t>
  </si>
  <si>
    <t>The TC by a majority, Judge Lindholm dissenting, enters a conviction for Count 1 - Crime against humanity for persecutions based upon deportation and forcible transfer. (para 1119)</t>
  </si>
  <si>
    <t>However, TC is not satisfied that the Prosecution has adduced sufficient evidence to prove that Tadic's conduct - acts or omissions - had a substantial impact on the principals who committed the mistreatment. TC is not satisfied that TC had the authority to restrain any perpetrator from committting persecutory acts including beatings, torture, and confinement under inhumane conditions (para 1013). Therefore, TC was not satisfied BARD that Tadic contributed to the JCE of this charge (para 1014).</t>
  </si>
  <si>
    <t xml:space="preserve">Taking into account consideration that the cruel and inhumane treatment in the detention centres was extensive and took place over several months, TC is satisfied that Tadic must have been aware of it. TC also noted that he learned from drunken people that they would go to the detention camps and beat prisoners (para 1012). </t>
  </si>
  <si>
    <t>Guilty (all part of same charge)</t>
  </si>
  <si>
    <t xml:space="preserve">Miroslav Tadic </t>
  </si>
  <si>
    <t xml:space="preserve">While the evidence supports that Tadic was involved with the forced labour programme, TC is not satisfied that he participated in forcing non-Serbs to do dangerous or humiliating work (para 1024). Some evidence was adduced to suggest Tadic participated in the use of the forced labour programme for the purposes of looting, but the evidence did not prove BARD the fact that Tadic committed or aided and abetted the crime of persecution in this respect (para 1024). </t>
  </si>
  <si>
    <t xml:space="preserve">TC was satisfied that Tadic was aware of the forced labour programme. The office of the Civilian Protection Staff, which he directed, was located in the same building where the coordinators of the forced labour programme were and where civilians had to report every morning for their forced labour assignments. The telephone line of the CPS was used to transmit messages to the forced labour coordinators, and the employees of the CPS sometimes personally delivered messages to the coordinators (para 1023). However, TC was not satisfied that Tadic shared or was aware of Simics intent and that of the other participants in the JCE enterprise to subject Bosnian Muslims and Bosnian Croats to dangerous or humiliating work. Not all types of forced labour assignments amount to persecution (para 1024). </t>
  </si>
  <si>
    <t>JCE, Aiding and Abetting</t>
  </si>
  <si>
    <t xml:space="preserve">It was alleged that Tadic participated in looting through the forced labour programme, but TC did not find that this could be proved BARD. While the TC accepted that goods found in abandoned shops were stored in a warehouse under his control and inventories of these goods were made by employees of the Civilian Protection Staff under Tadic's direction, this was done to protect perishable goods (para 1031). </t>
  </si>
  <si>
    <t xml:space="preserve">TC is satisfied that Tadic substantially contributed to the deportation of a number of non-Serb civilians, as a kind of de facto president of the exchange commission (para 1042). </t>
  </si>
  <si>
    <t xml:space="preserve">TC not satisfied that Tadic shared the discriminatory intent of the participants in the JCE. However, there was sufficient evidence adduced to find BARD that Tadic was aware that the participants in the JCE to persecute non-Serb civilians through deportation and forcible transfer acted with a discriminatory intent. Because he was aware of this discriminatory intent in the JCE, his knowledge that the persons being forcibly deported were non-Serb, and taken in the context of his role materially assisting the exchanges, TC found Tadic incurred responsiblity as an aidor and abettor (para 1043). </t>
  </si>
  <si>
    <t>Simo Zaric</t>
  </si>
  <si>
    <t>Persecutions as a Crime Against Humanity (Unlawful Arrests, Detention, Interrogations)</t>
  </si>
  <si>
    <t>See above. Zaric was charged in relation to the same incidents.</t>
  </si>
  <si>
    <t xml:space="preserve">The TC did not place any weight on his appointment as Chief of National Security, and finds that he did not conduct any interrogations of detainees during the brief period of this appointment. He also took steps to obtain the release of detainees (para 1000). </t>
  </si>
  <si>
    <t xml:space="preserve">The Trial Chamber was satisfied that the Accused knew of the attack against non-Serb civilians in Bosanski Samac and that his acts were part of the attack. Zaric was a member of the 4th Detachment since its establishment and served as the Assistant Commander for Intelligence, Reconnaissance, Morale and Information. In this capacity he was aware of the acts of mistreatment of non-Serb civilians. However, these acts did not give substantial assistance to the commission of acts of unlawful arrest, detention and confinement of non-Serbs, committed by JCE. </t>
  </si>
  <si>
    <t xml:space="preserve">Zaric conducted interrogations with non-Serb prisoners who had been beaten, although he did not take part in the beatings or apporve of them. However, TC found that his participation in the interrogations and in the interview of non-Serb prisoners by a tv station gave encouragement and moral support to the perpetrators of the cruel and inhumane treatment of the prisoners. Zaric was a former high ranking official, and a person highly engaged and respected in the social and cultural life in Bosanski Samac. These characteristics prove BARD that his participation in interrogations had a supportive effect on the perpetrators of the mistreatment. Thus, Zaric substantially contributed to the cruel and inhumane treatment of non-Serb prisoners in the detention facilities (para 1016). </t>
  </si>
  <si>
    <t xml:space="preserve">TC is satisfied that Zaric was aware of the cruel and inhumane treatment of the non-Serb prisoners, and knew of the discriminatory intent of the perpetrators with respect to the ethnicity of the prisoners in the mistreatment (para 1017). However, TC is not satisfied that Zaric shared or was aware of the discriminatory intent of the perpetrators of persecution through cruel and inhumane treatment including beatings, torture, and confinement under inhumane conditions in Brcko and Bijelijina. Evidence adduced does not prove he had such awareness (para 1018). TC is not satisfied BARD that Zaric made a substantial contribution to the persecution of non-Serb prisoners through cruel and inhumane treatment in Crkvina (para 1019). </t>
  </si>
  <si>
    <t>The TC by a majority, Judge Lindholm dissenting, enters a conviction for Count 1- Crime against humanity for persecutions based upon cruel and inhumane treatment including beatings, torture, and confinement under inhumane conditions. (para 1123)</t>
  </si>
  <si>
    <t xml:space="preserve">TC is not satisfied that evidence presented supports a finding that Zaric substantially contributed to the dangerous or humiliating forced labour assignments. While the TC accepts that Zaric issued work assignments to civilians who were brought to Odzak, it is not satisfied that these assignments amount to cruel and inhumane treatment as a persecutory act. The TC further finds that Zaric's omission to take measures preventing civilians being brought to the frontline for trench digging under the escort of soldiers from the 4th Detachment does not constitute a substantial contribution to persecution through forced labour assignments (para 1026). </t>
  </si>
  <si>
    <t xml:space="preserve">TC is satisfied that in view of his position as a senior officer in the 4th Detachment and as Deputy to the President of the Civilian Council in Odzak, Zaric was aware of the existence of the forced labour programme and of the fact that civilians were forced to perform dangerous work on the frontline and at other locations of strategic military importance. He was seen by witnesses who were performing forced labour at various locations, and he saw civilians performing forced labour in Odzak (para 1025). </t>
  </si>
  <si>
    <t>Prosecutor v. Kordic and Cerkez</t>
  </si>
  <si>
    <t>Dario Kordic</t>
  </si>
  <si>
    <t>Bosnia (many incidents)</t>
  </si>
  <si>
    <t>Crimes against Humanity - Persecution</t>
  </si>
  <si>
    <t xml:space="preserve">Kordic was the political leader of the Bosnian Croats in Central Bosnia with particular authority in the La{va Valley and was associated with the military leadership even though he was not formally part of the chain of command (para 829). This was before and after the campaign of persecutions was initiated against non-Serb civilians. </t>
  </si>
  <si>
    <t>Kordic was a regional political leader who lent himself enthusiastically to the common design of persecution by planning, preparing and ordering those parts of HVO attacks for the purposes of takeover which fell within his sphere of authority (para 829).</t>
  </si>
  <si>
    <t>It is to be inferred that he did so intending to advance the policy and sharing the discriminatory intent from his active participation in the campaign (para 829).</t>
  </si>
  <si>
    <t>JCE, Aiding and Abetting, Ordering, Planning</t>
  </si>
  <si>
    <t>Too much to list. One example of the language though (very consistent throughout) - Count 21: a crime against humanity, as recognised by Article 5(e) (imprisonment) and pursuant to Article 7(1) of the ICTY. Dario Kordic - GUILTY (page 307).</t>
  </si>
  <si>
    <t>Kordic appealed convictions on grounds that he was a politician and not a military leader, thus did not have military command over HVO. AC rejected this and other grounds of appeal, upholding convictions. (para 1026)</t>
  </si>
  <si>
    <t>Para 399 - (iii) The aider and abettor carries out acts specifically directed to assist, encourage…</t>
  </si>
  <si>
    <t>Note: 555 Citing Aleksovski AC para 163-64 who followed Tadic AC para 227 and Furund'ija TC para 190-249 and Furund'ija AC para 119 ---The Appeals Chamber did not consider 'aiding and abetting' in great detail in the context of Tadic</t>
  </si>
  <si>
    <t>Bosnia</t>
  </si>
  <si>
    <t>Crimes Against Humanity - Unlawful Attacks, Wilful Killing, Inhuman Treatment, Detention and Destruction</t>
  </si>
  <si>
    <t xml:space="preserve">Kordic was a political leader, and thus responsible under Article 7(1) for his role to plan, instigate, and order crimes. TC relied on same evidence as the persecution charge in this instance (para 833). </t>
  </si>
  <si>
    <t xml:space="preserve">In those cases where Kordic participated in the HVO attacks he intended to commit the crimes associated with them and did so (para 834). </t>
  </si>
  <si>
    <t>Guilty (for incidents set out in locations/dates noted in para 834 (a) and (b) )</t>
  </si>
  <si>
    <t>Prosecutor v. Goran Jelisic</t>
  </si>
  <si>
    <t>Goran Jelisic</t>
  </si>
  <si>
    <t>Luka camp</t>
  </si>
  <si>
    <t>Genocide</t>
  </si>
  <si>
    <t xml:space="preserve">In May 1992, a Serbian offensive targeted the non-Serbian population of Br-ko. Serbs were separated from non-Serbs at collection centres - Serbian men were enlisted into the forces while the Muslim and Croatian men remained in detention. Some of these men were interrogated and then killed. Jelisic was charged with committing genocide or aiding and abetting therein. </t>
  </si>
  <si>
    <t xml:space="preserve">Jelisic committed a series of murders against Muslim men at the Luka camp. TC did not find that it could be established BARD that there existed a plan to destroy the Muslim group in Br-ko or elsewhere within which the murders committed by the accused would allegedly fit (para 98). While it was charged that he had aided and abetting genocide, the TC did not find that the genocide charge itself could be established. Therefore, the the charge could not be sustained (para 98). </t>
  </si>
  <si>
    <t xml:space="preserve">TC found that discriminatory intent had been proven BARD, but the executions were performed randomly and were not the physical expression of an affirmed resolve to destroy in whole or in part a group as such (para 107). </t>
  </si>
  <si>
    <t>Para 98. In consequence, the Trial Chamber considers that, in this case, the Prosecutor has not provided sufficient evidence allowing it to be established beyond all reasonable doubt that there existed a plan to destroy the Muslim group in Br~ko or elsewhere within which the murders committed by the accused would allegedly fit.</t>
  </si>
  <si>
    <t>Prosecution appealed TC finding that there was no intention to commit genocide. AC overturned TC finding that the randomness of Jelisic's killings raised doubt as to genocidal intent, and that this does not negate the plethora of other evidence adduced to show Jelisic's intent to kill the majority of Muslims in Br-ko. AC declined to use its discretion to reverse the acquittal entered by the TC and remit for retrial (paras 71-77).</t>
  </si>
  <si>
    <t>Prosecutor v. Tihomir Blaskic</t>
  </si>
  <si>
    <t>Tihomir Blaskic</t>
  </si>
  <si>
    <t xml:space="preserve">Attacks on Vitez and Stari Vitez </t>
  </si>
  <si>
    <t>516-533</t>
  </si>
  <si>
    <t>Crime Against Humanity - Ordering</t>
  </si>
  <si>
    <t>TC concluded that the troops could not have committed the 18 April and 18 July crimes without obeying the orders of, or at least without the assistance of, General Blaskic (para 518).</t>
  </si>
  <si>
    <t xml:space="preserve">Attacks were executed on a large scale and with precision - evidence that they were likely predetermined by a general command structure. Blaskic was also in charge of the munitions factory, so explosives used in attack could not have been attained without his cooperation. </t>
  </si>
  <si>
    <t>Aiding and abetting, ordering</t>
  </si>
  <si>
    <t xml:space="preserve">Reversed on appeal - AC didn't think that the attack was unlawful per se because of presence of opposing troops (para 438). Also rejected Blaskic's knowledge of likelihood of crimes for same reasoning as above (para 443). </t>
  </si>
  <si>
    <t>In section outlining the law on aiding and abetting (para 45 ap)</t>
  </si>
  <si>
    <t>In Vasiljevic, the Appeal Chamber set out the actus reus of aiding and abetting. It stated: (i) The aider and abettor carries out acts specifically directed to assist, encourage or lend moral support to the perpetration of a certain specific crime… (para 45)</t>
  </si>
  <si>
    <t>Para 45</t>
  </si>
  <si>
    <t>Attacks on Donja Veceriska, Gacice, and Grbavica</t>
  </si>
  <si>
    <t>560-562</t>
  </si>
  <si>
    <t xml:space="preserve">General Blaskic gave the order to attack the villages of central Bosnia in April 1993. </t>
  </si>
  <si>
    <t xml:space="preserve">Same as above. </t>
  </si>
  <si>
    <t xml:space="preserve">Reversed - same as above. </t>
  </si>
  <si>
    <t>Attacks on the Municipality of Busovaca</t>
  </si>
  <si>
    <t>582-592</t>
  </si>
  <si>
    <t xml:space="preserve">Same as above. Also, Blaskic  received reports and was fully informed of the mission as they were developing (para 588). Scale of attacks and weapons used convinced the TC that Blaskic ordered them (para 590). </t>
  </si>
  <si>
    <t xml:space="preserve">Reversed - TC inferred from numbering of the evidence that there was an order to attack the towns (para 518). Also inferred from scale of attacks that order had been issued (para 522). </t>
  </si>
  <si>
    <t>Attacks on the Municipality of Kiseljak</t>
  </si>
  <si>
    <t>640-661</t>
  </si>
  <si>
    <t xml:space="preserve">Same as above. TC found that Blaskic clearly had to have known that by ordering the Brigade to launch such wide-ranging attacks against essentially civilian targets extremely violent crimes would necessarily result (para 661). </t>
  </si>
  <si>
    <t>Reversed - TC didn't find that Blaskic ordered the attacks, but that he ran the risk of making Muslims and their property the targets of attack. He would had to have known that violent acts would occur. AC said this was an error (para 571). TC also inferred that Blaskic intended to make the populations flee as part of the attacks, and thus inferred that he wanted forcible transfers of civilians. This was also an error according to AC (para 557).</t>
  </si>
  <si>
    <t>Shelling of Zenica</t>
  </si>
  <si>
    <t>676-678</t>
  </si>
  <si>
    <t xml:space="preserve">The identity of the troops who shelled Zenica was unclear, so it couldn't be proved BARD that Blaskic intended this. </t>
  </si>
  <si>
    <t>Not appealed</t>
  </si>
  <si>
    <t>Prosecutor v. Dragan Zelenovic</t>
  </si>
  <si>
    <t>Dragan Zelenovic</t>
  </si>
  <si>
    <t>July 3 rape</t>
  </si>
  <si>
    <t>Page 2 of the Summary of Sentencing Judgment</t>
  </si>
  <si>
    <t>Crimes Against Humanity - Torture and Rape</t>
  </si>
  <si>
    <t xml:space="preserve">On or about 3 July, Zelenovic and another man interrogated Witness 75 about her village and whether the villagers had weapons. Witness 75 was warned by the other man that she would be raped by soldiers, and killed afterwards, if she did not answer truthfully. In the course of her interrogation she was taken by a soldier to another room where ten soldiers raped her in turn. </t>
  </si>
  <si>
    <t>Failure to act.</t>
  </si>
  <si>
    <t xml:space="preserve">Zelenovic knew that his action in respect of the interrogation and his failure to act with regard to the threats of rape and death, and the eventual transfer of Witness 75 to the room where she was raped, substantially assisted in the commission of the crime. </t>
  </si>
  <si>
    <t>Pleaded guilty</t>
  </si>
  <si>
    <t>The Court noted this as "an instance of torture and rape through aiding and abetting". (page 2)</t>
  </si>
  <si>
    <t>Prosecutor v. Dusko Tadic</t>
  </si>
  <si>
    <t>Dusko Tadic</t>
  </si>
  <si>
    <t>Omarska camp</t>
  </si>
  <si>
    <t>726-727</t>
  </si>
  <si>
    <t>Violations of the laws or customs of war - Cruel Treatment</t>
  </si>
  <si>
    <t>Six Muslim civilians were beaten in a camp.</t>
  </si>
  <si>
    <t>TC found that the accused in some instances was himself the perpetrator and in others intentionally assisted directly and substantially in the common purpose of inflicting physical suffering upon them and thereby aided aided and abetted in the commission of the crimes (para 726).</t>
  </si>
  <si>
    <t xml:space="preserve">TC found BARD that the beatings and other acts suffered were committed in the context of an armed conflict and in close connection to that conflict, that they constitute violence to their persons and the perpetrators intended to inflict such suffering (para 726). </t>
  </si>
  <si>
    <t>Aiding and abetting; direct participation</t>
  </si>
  <si>
    <t>"For the foregoing reasons, having considered all of the evidence and the arguments, the Trial Chamber finds as follows: (2) Unanimously finds on the remaining charges as follows - Counts 10, 11, and 13: Guilty</t>
  </si>
  <si>
    <t xml:space="preserve">Nothing reversed - however, there is interesting discussion of Prosecution of appeal re: TC finding that all Crimes Against Humanity require a discriminatory intent starting at page 123. </t>
  </si>
  <si>
    <t xml:space="preserve">TC found that in order to hald an individual criminally responsible there must be an intent which involves awareness of the act of participation coupled with a conscious decision to participate by planning, instigating, ordering, committing, or otherwise aiding and abetting in the commission of a crime (para  674). </t>
  </si>
  <si>
    <t>This is the definition of aiding and abetting relied  upon in subsquent judgments (para 229 AC)</t>
  </si>
  <si>
    <t>In section differentiating between aiding and abetting and JCE: (para 229: (iii) The aider and abettor carries out acts specifically directed to assist, encourage or
lend moral support to the perpetration of a certain specific crime (murder, extermination, rape, torture, wanton destruction of civilian property, etc.), and this support has a substantial effect upon the perpetration of the crime. By contrast, in the case of acting in pursuance of
a common purpose or design, it is sufficient for the participant to perform acts that in some way are directed to the furthering of the common plan or purpose.</t>
  </si>
  <si>
    <t>(Para 100 AC) The issue brought before the ICJ was whether a foreign state…was responsible for violations of international humanitarian law…The Court went so far as to state that in order to establish that the Unites States was responsible…it was necessary to prove that the United States had specifically directed or enforced' the perpetration of those acts (from Nicaragua para 115) -- (para 106 AC) The 'effective control' test to determine whether a state could be held responsible...hinges on the issuance of specific directives or instructions concerning the breaches (</t>
  </si>
  <si>
    <t>727-730</t>
  </si>
  <si>
    <t>Crimes Against Humanity - Inhumane Acts</t>
  </si>
  <si>
    <t>See above.</t>
  </si>
  <si>
    <t>TC finds that the accused in some instances was himself the perpetrator and in others intentionally assisted directly and substantially in the common purpose of inflicting physical suffering upon them and thereby aided and abetted in the commission of the crimes and is therefore individually responsible for each (para 730).</t>
  </si>
  <si>
    <t>TC found that the beatings were part of a widespread and systematic attack on a civilian population and that the accused intended for discriminatory reasons to inflict severe damage to the victims' physical integrity and human dignity (para 730).</t>
  </si>
  <si>
    <t>733-735</t>
  </si>
  <si>
    <t xml:space="preserve">TC found BARD that the victim, a Muslim, was at the time of his beating, held as a prisoner at the camp and was taking no active part in the hostilities. TC found that Tadic intentionally assisted directly and substantially in the common purpose of the group to inflict severe physical suffering upon Sivac. Witness testimony suggests that the accused curse and interact with the victim regarding the imminent beating. By this participation, TC finds BARD that the accused aided and abetted in the commission of the crime and is, therefore, individually responsible for this crime under Article 7 of the Statute (para 735). </t>
  </si>
  <si>
    <t>TC found that the beating constituted cruel treatment and that the group of Serbs intended to inflict suffering upon the victim (para 740).</t>
  </si>
  <si>
    <t>Prosecutor v. Anto Furundzija</t>
  </si>
  <si>
    <t>Anto Furundzija</t>
  </si>
  <si>
    <t>"Holiday Cottage", Nadioci</t>
  </si>
  <si>
    <t>39-41,</t>
  </si>
  <si>
    <t xml:space="preserve">Violations of the laws or customs of war - torture </t>
  </si>
  <si>
    <t xml:space="preserve">Furundzija was the local commander of a special unit of military police who detained, interrogated, threatened, and forced a Bosnian Muslim civilian woman (Witness A) to have sex with another man. Furundzija did nothing to prevent these acts. </t>
  </si>
  <si>
    <t xml:space="preserve">The TC found that the accused was present during the raping and assaults, and took part in the interrogation (para 266). </t>
  </si>
  <si>
    <t xml:space="preserve">TC found that the intent of the accused was to obtain information from Witness A by causing her severe physical and mental suffering (para 267). </t>
  </si>
  <si>
    <t xml:space="preserve">"Count 13: GUILTY of a Violation of the Laws or Customs of War (torture). </t>
  </si>
  <si>
    <t xml:space="preserve">Appealed - conviction upheld.  </t>
  </si>
  <si>
    <t xml:space="preserve">Re aiding/abetting, TC found that it is not necessary for the accomplice to share the mens rea of the perpetrator, in the sense of the postive intention to commit the crime (para 245). </t>
  </si>
  <si>
    <t>Violation of the laws or customs of war - outrages upon personal dignity including rape</t>
  </si>
  <si>
    <t xml:space="preserve">Accused did not personally rape Witness A, and he cannot be considered a co-perpetrator under the circumstances. However, his presence and continued interrogation of Witness A encouraged the rape and substantially contributed to the criminal acts (para 273). This supports the actus reus of aiding and abetting (para 274). </t>
  </si>
  <si>
    <t xml:space="preserve">TC finds that the accused had knowledge that his presence assisted the commission of the offfence. </t>
  </si>
  <si>
    <t xml:space="preserve">"Count 14: GUILTY of a Violation of the Laws or Customs of War (outrages upon personal dignity, including rape). </t>
  </si>
  <si>
    <t>Appealed - conviction upheld.</t>
  </si>
  <si>
    <t>Prosecutor v. Dragoljub Kunarac, Radomir Kovac, and Zoran Vukovic</t>
  </si>
  <si>
    <t>Dragoljub Kunarac</t>
  </si>
  <si>
    <t>Ulica Osmana Dikica</t>
  </si>
  <si>
    <t xml:space="preserve">Kunarac picked up two women and then took two women to be raped. He personally raped one, and aided and abetted the second because he knew she was not consenting to her gang rape by several soldiers. He had knowledge that she would be raped there and did not consent to the sexual intercourse (para 653). </t>
  </si>
  <si>
    <t xml:space="preserve">The acts of the accused caused his victims severe mental and physical pain and suffering (para 655). He aided and abetted the other soldiers in their role as principal perpetrators by bringing the two women to the house (para 656). </t>
  </si>
  <si>
    <t xml:space="preserve">Kunarac acted intentionally and with the aim of discriminating between the members of his ethnic group and the Muslims, in particular its women and girls. The treatment reserved by Dragoljub Kunarac for his victims was motivated by their being Muslims; this forms a substantial part of the mens rea (para 654). </t>
  </si>
  <si>
    <t xml:space="preserve">No appeal based on findings of law. </t>
  </si>
  <si>
    <t>Radomir Kovac</t>
  </si>
  <si>
    <t>Kovac's Apartment</t>
  </si>
  <si>
    <t>746-782</t>
  </si>
  <si>
    <t xml:space="preserve">Kovac detained two women in his apartment for about three weeks in November 1992, during which time they had to do household chores and perform sexual acts on soldiers including Kovac. They were threatened, beaten, and raped often (para 753).  </t>
  </si>
  <si>
    <t xml:space="preserve">The TC found that Kovac had sexual intercourse with the two women in the knowledge that they did not consent, and that he substantially assisted other soldiers in raping the two women. He did this by allowing other soldiers to visit his apartment and to rape the women or by encouraging soldiers to do so (para 759).  </t>
  </si>
  <si>
    <t xml:space="preserve">Kovac handed over girls to to other men in the knowledge that they did not consent. This substantially assisted the others in the rapings. After some time, he handed over and/or sold the two women to other soldiers whom he knew would most likely continue to rape and abuse them (para 759). </t>
  </si>
  <si>
    <t xml:space="preserve">Note: an interesting sidebar here. One of the victims was raped by a close friend of Kovac when Kovac was absent. While Kovac knew that she did not consent to sexual intercourse broadly speaking, he was found not to have aided and abetted these particular rapings because the rapes were hidden. Suggests the MR requirement does require substantial aiding in the commission of the crime, not merely creating the circumstances for it to happen. </t>
  </si>
  <si>
    <t>Prosecutor v. Radislav Krstic</t>
  </si>
  <si>
    <t>Radislav Krstic</t>
  </si>
  <si>
    <t>Potocari</t>
  </si>
  <si>
    <t>600-654</t>
  </si>
  <si>
    <t>Crimes Against Humanity - Inhumane Acts (forcible transfer) and Persecution (forcible transfer)</t>
  </si>
  <si>
    <t xml:space="preserve">General Krstic, along with others, played a significant role in the organisation of the transportation of the civilians from Potocari. Specifically, he ordered the procurement of buses and their subsequent departure carring the civilians from Potocari. At some later stage, he personally inquired about the number of buses already en route. He also ordered the securing of the road where the people on the buses were to disembark. It was further established that Krstic knew that this was a forcible, not voluntary, transfer (para 608). </t>
  </si>
  <si>
    <t>TC found that the facts of the case compel the inference that the political and/or military leadership of the VRS formulated a plan to permanently remove the Bosnian Muslim population from Srebernica, following the take-over of the enclave. This plan of what is colloquially referred to as "ethnic cleansing" was realised mainly through the forcible transfer of the bulk of the civilian population of of Potocari, once the military aged men had been separated from the rest of the population. Krstic was a key participant in this transfer, working in close cooperation with other military officials of the VRS Main Staff and the Drina Corps (para 612).</t>
  </si>
  <si>
    <t xml:space="preserve">TC found that Krstic was fully aware of the humanitarian crisis at Potocari as a result of his presence at a meeting that discussed the forced evacuation of the Muslim women, children, and elderly (para 609). This humanitarian crisis was instrumental in the forcible evacuation of the civilians that it cannot but also have fallen within the object of the criminal enterprise. TC found that Krstic subscribed to the creation of a humanitarian crisis as a prelude to the forcible transfer of the Bosnian Muslim civilians. This is the only plausible inference that can be drawn from his active participation in the holding and transfer operation at Potocari and from his total declination to attempt any effort to alleviate that crisis despite his on the scene presence (para 615). The TC also found that the crimes committed afterwards (murders, beatings, and abuses against refugees) were natural and foreseeable consequences of the campaign (para 616). </t>
  </si>
  <si>
    <t xml:space="preserve">Guilty </t>
  </si>
  <si>
    <t>"As a result of the foregoing discussions, General Krstic is to be found guilty of: genocide; persecutions; and murder (para 688)."</t>
  </si>
  <si>
    <t xml:space="preserve">Appeal on grounds relating to this conviction was dismissed (para 151). </t>
  </si>
  <si>
    <t>(Para 118) The Drina Corps was the VRS military formation tasked with planning and carrying out operation Krivaja 95; which culminated in the capture of Srebrenica town on 11 July 1995. …It is the events that follwed the military assault, namely the bussing of the women, children and elderly out of the Srebrenica enclave and the wholesale slaughter of the military aged men from Srebrenica that are the focus of this case.</t>
  </si>
  <si>
    <t xml:space="preserve">(para 120) - The plan specifically directed the Drina Corps to “split apart the enclaves of @epa and Srebrenica and to reduce them to their urban areas”  </t>
  </si>
  <si>
    <t>Mention of SD does not pertain to aiding and abetting</t>
  </si>
  <si>
    <t>Srebernica</t>
  </si>
  <si>
    <t>621-</t>
  </si>
  <si>
    <t xml:space="preserve">General Krstic was the de jure Corps Commander of Drina Corps beginning in July 1995, and thus exercised "effective control" over troops and assets throughout the territory in which detentions, executions, and burials of Bosnian Muslim men were taking place (para 631). </t>
  </si>
  <si>
    <t xml:space="preserve">TC found that Krstic participated in the full scope of the criminal plan to kill the Bosnian Muslim men originated earlier by others (para 631). He organized attacks, and arranged for other soldiers to help with the killings when his own unit became short-staffed (para 632). Even though he did not participate in the killings (suggests complicity), he fulfilled a key coordinating role in the killing campaign, and was an essential participant in the genocidal killings. Therefore, when looking at the AR and MR of genocide, TC found Krstic to be a PRINCIPAL PERPETRATOR of these crimes (para 644). </t>
  </si>
  <si>
    <t xml:space="preserve">While Krstic may not have devised the killing plan or participated in the initial decision to escalate the objective of the crimnal enterprise from forcible transfer to destruction of Srebernica's Bosnian Muslim military-aged male community, there can be no doubt that, from the point he learned of the widespread and systematic killings and became clearly involved in their perpetration, he he shared in the genocidal intent to kill the men (para 633). </t>
  </si>
  <si>
    <t>Direct participation (with elements of complicity) - AC - Conviction Aiding and abetting</t>
  </si>
  <si>
    <t xml:space="preserve">Appeal notes that TC made some erroneous findings of fact (made without proper evidentiary basis) that cast doubt upon overall conclusion that Krstic shared genocidal intent. AC overturned finding of Krstic as guilty of genocide as a principal perpetrator, because there is a stringent intent requirement for genocide that must be unequivocally established. Krstic's knowledge alone cannot support an inference that strong (para 134). AC characterized his actions as "aiding and abetting genocide" under Article 7(1), not "complicity in genocide" under Article 4(3)(e).  AC set aside the convction of Krstic as a participant in JCE to commit genocide, and instead entered a conviction for aiding and abetting genocide. </t>
  </si>
  <si>
    <t>(para 587) Benjamin Whiatker's 1985 study on the prevention and punishment of genocide…an intent to destroy a specific part of a group, such as its political, administrative, intellectual or business leaders, “may be a strong indication of genocide regardless of the actual numbers killed”. The report states that extermination specifically directed against law enforcement and military personnel may affect “a significant section of a group in that it renders the group at large defenceless against other abuses of a similar or other nature”.</t>
  </si>
  <si>
    <t>SD used in casual langauge in report to qualify terms of genocide</t>
  </si>
  <si>
    <t>Murder: CAH</t>
  </si>
  <si>
    <t xml:space="preserve">(Para 137) the executions of Bosnian Muslim prisoners committed by the Bosnian Serb Army (VRS) immediately following the fall of Srebrenica in July I995. </t>
  </si>
  <si>
    <t>(Para 144) Krstic was the Chief-of-Staffand Commander ofthe Drina Corps ofthe VRS. When Krstic became aware that the VRS Main Staffhad insuf- ficient resources of its own to carry out the executions, he allowed for Drina Corps resources to be used . These resources included buses to transport the prisoners to the execution sites and personnel to oversee the transportation operation.</t>
  </si>
  <si>
    <t>Extermination: CAH</t>
  </si>
  <si>
    <t>Persecution: CAH</t>
  </si>
  <si>
    <t>Genocidal Acts causing serious boidly and mental harm to members of the group</t>
  </si>
  <si>
    <t xml:space="preserve">Some of the men survived the killings at Srebernica. </t>
  </si>
  <si>
    <t xml:space="preserve">TC found that the ordeal inflicted on the men who survived the massacres may be characterised as a genocidal act causing serious bodily and mental harm to members of the group. While the objective of the JCE in which Krstic participated was the actual killings, the terrible bodily and mental suffering of the few survivors clearly was a natural and foreseeable consequence of the enterprise (para 635). </t>
  </si>
  <si>
    <t xml:space="preserve">Krstic must have been aware of the possibility of survivors of the genocide, therefore incurs responsibility for these crimes as well (para 635). </t>
  </si>
  <si>
    <t xml:space="preserve">Regarding the other murders, extermination, and persecution that took place, Krstic was found by the AC to be an aidor and abettor, not a principal perpetrator, because there was no evidence that Krstic ordered any of the murders or that he directly participated in them. Rather, he only knew they were happening and he permitted the Main Staff to use personnel and resources under his command to facilitate them (para 144). </t>
  </si>
  <si>
    <t xml:space="preserve">Good discussion of what constitutes "genocide" vs. "complicty in genocide" from paras 642 - 645. </t>
  </si>
  <si>
    <t>Prosecutor v. Kvocka et al</t>
  </si>
  <si>
    <t>Miroslav Kvocka</t>
  </si>
  <si>
    <t>329-421</t>
  </si>
  <si>
    <t>Crimes Against Humanity - Persecution (murder, torture, sexual assault and rape, harassment, humiliation, and psychological abuse and confinement in inhumane conditions); Violations of the Laws or Customs of War - Murder; Torture</t>
  </si>
  <si>
    <t xml:space="preserve">Kvocka was commander (and later deputy commander) of the camp from end of May-end of June 1992. TC found this was a de facto position of authority (para 345). It was a position of sufficient authority and influence to halt some of the abuses, either through personal interventions or reporting (para 395). Although there was not sufficient evidence to conclude that Kvocka physically perpetrated any crimes, his presence at the camp and knowledge of the extreme abuses suggest liability in an expanded form (para 396).  </t>
  </si>
  <si>
    <t xml:space="preserve">Evidence was sufficient to conclude that Kvocka's participation in the camp was not just knowing, it was willing. Even though criminal activity against the detainees was part and parcel of everyday life in Omarska, Kvocka continued to show up for work and actively participate in its functioning (para 404). His continued participation sent a message of approval to other participants in the camp's operation, specifically guards in a subordinate position to him, and was a coordination of the abuses and deplorable conditions there (para 405). Kvocka was more than merely a passive or reluctant participant in the criminal enterprise. He actively contributed to the everyday functioning and maintenance of the camp and he remained culpably indifferent to the crimes committed therein. His participation enabled the camp to continue unabated its insidious policies and practices (para 407). </t>
  </si>
  <si>
    <t xml:space="preserve">Kvocka's knowing and continued participation enabled the the camp to continue its abusive policies and practices (para 404). He knew that the detainees subjected to the abusive treatment and conditions were of non-Serb origin and that their religion, political views, and ethnicity were the reasons they were detained and abused (para 406). His knowledge of the criminal nature of the camp system in which he worked, including its discriminatory practices, combined with his willingness to continue in a position of authority and influence, demonstrates that he was substantially involved in the common criminal enterprise (para 407) and shared an intent to discriminate against non-Serbs in the camp (para 413). </t>
  </si>
  <si>
    <t xml:space="preserve">Kvocka appealed his convictions on a number of grounds, including that his participation in the functioning of Omarska was not sufficiently significant enough to convict him as a co-perpetrator under JCE. Most noteworthy here is that the AC overturned the conviction for sexual assault and rape because it wasn't clear from the evidence that the incidents happened while Kvocka was in the camp. However, the rest of the acts contributing to Persecution were upheld, so this really only affected sentencing. </t>
  </si>
  <si>
    <t>Dragoljub Prcac</t>
  </si>
  <si>
    <t>422-471</t>
  </si>
  <si>
    <t>Crimes Against Humanity - Persecution (murder, torture and beating, sexual assault and rape, harassment, humiliation and psychological abuse, confinement in inhumane conditions ); Violations of the laws or customs of war - Torture; Murder</t>
  </si>
  <si>
    <t xml:space="preserve">Prcac was in Omarska camp for three weeks  from mid July to early August 1992. He was an administrative aide to the commander of Omarska camp (para 439) with some influence in the camp (para 438). He was also a retired policeman and crime technician (para 459). </t>
  </si>
  <si>
    <t xml:space="preserve">Evidence was not sufficient to establish that Prcac was directly involved in committing specific crimes against detainees (para 456). Despite his knowledge of the abusive conditions of detention, Prcac continued to work for at least 22 days in the camp, where he performed the tasks required of him efficiently, effectively, and indifferently (para 457). The role Prcac played in the functioning of the camp provided a valuable service, and his administrative duties constituted one of the many integral cogs in the wheel of a system of gross mistreatment (para 460). He also had some influence over the guards, and although he was not responsible for the behaviour of guards or interrogators, he was still responsible for managing the movement of detainees within the camp, under the orders of the investigators and with the assistance of all guards (para 461). </t>
  </si>
  <si>
    <t>TC found that Prcac was aware of the large scale nature of the abuse committed against detainees in Omarska, and had knowledge of a criminal system of abusive treatment and conditions in the camp in which he worked (para 449). He was aware of the crimes of extreme physical and mental violence routinely inflicted upon the non-Serbs in Omarska and of the discriminatory context in which these crimes occurred. He was also aware of the abusive conditions of detention (para 457). This knowledge was significant, as his acts and omissions substantially contributed to assisting and facilitating the JCE to persecute the non-Serb population detained in Omarska (para 463). Prcac was aware of the context of persecution and ethnic conflict prevalent in the camp, and he knew that his work in the camp facilitated the crimes committed therein.</t>
  </si>
  <si>
    <t>All grounds of appeal were dismissed.</t>
  </si>
  <si>
    <t>Mlado Radic</t>
  </si>
  <si>
    <t>506-580</t>
  </si>
  <si>
    <t>Crimes Against Humanity - Persecution (murder, torture, sexual assault and rape, harassment, humiliation and psychological abuse, confinement in inhumane conditions); Violations of the laws or customs of war (murder; torture)</t>
  </si>
  <si>
    <t xml:space="preserve">Radic was a guard shift leader in Omarska camp from the end of May - early August 1992 (para 512). </t>
  </si>
  <si>
    <t xml:space="preserve">Radic had substantial authority over guards on his shift in the camp and he used his power to prevent crimes selectively while ignoring the vast majority of crimes committed during his shift (para 526). TC found, based on a substantial amount of credible and consistent evidence that a large number of crimes were committed by guards on Radic's shift. It is clear that these guards perpetrated a wide range of abuses and mistreatment against the detainees, including murder and torture, and that Radic, as their shift leader, never exercised his authority to stop the guards from committing such crimes. Indeed, his failure to intervene gave the guards a strong message approving of their behaviour. Given his position of authority over the guards, his non-intervention condoned, encouraged, and contributed to the crime's commission and continuance (para 538). </t>
  </si>
  <si>
    <t xml:space="preserve">TC found that Radic, in his role as a guard shift leader, was exposed on a daily basis to killings, tortures, and other abuses committed in Omarska camp against non-Serb detainees. He knew that crimes of extreme physical and mental violence were routinely committed in the camp for discriminatory purposes. Radic was directly responsible for a number of these abuses (para 545). His contribution to the maintenance and functioning of the camp was knowing and substantial...he willingly and intentionally contributed to the furtherance of the JCE to persectue and otherwise abuse the non-Serbs detained in the camp, that he was responsible for gross mistreatment of detainees in the camp, and that he physically perpetrated a number of serious crimes, particularly sexual violence (para 566).  </t>
  </si>
  <si>
    <t>Zoran Zigic</t>
  </si>
  <si>
    <t>Keraterm camp</t>
  </si>
  <si>
    <t>612-</t>
  </si>
  <si>
    <t>Crimes Against Humanity - Persecution; Violations of laws or customs of war (Murder)</t>
  </si>
  <si>
    <t xml:space="preserve">Zigic took part in the beatings of a number of detainees at Keraterm. Two of them died from their injuries. Even though Zigic did not strike the final blows, he was found to be a co-perpetrator for his role in the killings (paras 623-625; 631-633). </t>
  </si>
  <si>
    <t xml:space="preserve">Given the fact that only non-Serbs were detained in Keraterm there is sufficient reason to conclude that Zigic attacked these men because they were of a different ethnic, religious, or political group and thus they were targeted for discriminatory purposes (para 645). </t>
  </si>
  <si>
    <t xml:space="preserve">Guilty - "he committed, instigated, and aided or abetted serious crimes in Keraterm camp" (para 682). </t>
  </si>
  <si>
    <t>Aiding and abetting; direct participation; instigation</t>
  </si>
  <si>
    <t>FN 472 TC - iii) The aider and abettor carries out acts specifically directed to assist, encourage or lend moral support to the perpetration of a certain specific crime (AC para 89) (i) The aider and abettor carries out acts specifically directed to assist, encourage or lend moral support to the perpetration of a certain specific crime</t>
  </si>
  <si>
    <t xml:space="preserve">(TC para 281) The Einsatzgruppen Judgment stands for the proposition that mere membership in a criminal organisation would not amount to co-perpetrating or aiding and abetting in the criminal endeavor implemented by that organization, despite knowledge of its criminal purpose. </t>
  </si>
  <si>
    <t>In the section outlining the Joint Criminal Enterprise Theory - starting on Para 265 TC</t>
  </si>
  <si>
    <t>Prosecutor v. Milorad Krnojelac</t>
  </si>
  <si>
    <t>Milorad Krnojelac</t>
  </si>
  <si>
    <t>KP Dom</t>
  </si>
  <si>
    <t>Persecution as a Crime Against Humanity (imprisonment and inhumane acts relating to living conditions)</t>
  </si>
  <si>
    <t xml:space="preserve">Krnojelac was warden of KP Dom prison from mid April 1992 until the end of July 1993. </t>
  </si>
  <si>
    <t xml:space="preserve">This appointment took the form of a work assignment (para 96), though he accepted this position after turning down other work assignments (para 99). He oversaw the prison generally, requested security to prevent detainees from escaping, and controlled the amount and quality of food given to detainees (para 103). He held the most senior position at KP Dom and allowed civilians to be detained there knowing it was unlawful (para 126). However, because he did not share the same criminal intent as his superiors, who appointed him, TC found that Krnojelac's involvment in these crimes was not as part of JCE, but as an aidor and abettor to the principal offenders of the JCE to illegally imprison the non-Serb detainees (para 127). </t>
  </si>
  <si>
    <t xml:space="preserve">TC found that Krnojelac voluntarily accepted the position in full awareness that Muslim civilians were being illegally detained at the KP Dom because of their ethnicity. Krnojelac had asked who was being detained at the prison and for what reason, and was told there were Muslims detained for the reason that they were Muslim (para 100). He knew that by his acts and omissions he was substantially contributing to the commisison of the offence of imprisonment on discriminatory grounds (para 489). </t>
  </si>
  <si>
    <t xml:space="preserve">FOR THE FOREGOING REASONS, having considered all the evdience and the arguments of the parties, the Statue and the Rules, the TC finds, and imposes sentence as follows. Milorad Krnojelac is convicted upon the following grounds: Count 1 - persecution as a crime against humanity (based upon imprisonment, living conditions and beatings) , both for his individual responsibility and as a superior; (para 534). </t>
  </si>
  <si>
    <t>Krnojelac asserted that TC made an error of law by convicting him through aiding and abetting without stating how he had contributed significantly to the commission of the crimes. Dismissed. Good discussion of mens rea of aiding and abetting for act of persecution beginning at para 49. Prosecution also appealed this, and AC set aside conviction as aider and abettor to persecution and cruel treatment and rather found that Krnojelac should have been found guilty as a co-perpetrator of persecution and cruel treatment. This is because with regards to his position and knowledge, a trier of fact should have reasonably inferred that Krnojelac was part of the system and thereby intended to further it, and that he shared the discriminatory intent of the perpetrators.</t>
  </si>
  <si>
    <t>In definition section outlining difference between participating in the  JCE as a co-perpetrator and aiding and abetting</t>
  </si>
  <si>
    <t>Para 33 - Difference between JCE and aiding and abetting - The aider and abettor carries out acts specifically directed to assist, encourage or lend ….</t>
  </si>
  <si>
    <t>Cited Tadic AC para 229</t>
  </si>
  <si>
    <t xml:space="preserve">(AC para 89) Although the perpetrators of the acts tried in the concentration camp cases were mostly members of criminal organsations, the Tadic case did not require an individual to belong to such an organisation in order to be considered a participant of the joint criminal enterprise. </t>
  </si>
  <si>
    <t>In section answering Q: "Did the Trial Chamber err in law by partitioning the different types of crimes which form the joint criminal enterprise?</t>
  </si>
  <si>
    <t>para 490</t>
  </si>
  <si>
    <t>Living conditions constituting inhumane acts and cruel treatment (part of same charge above)</t>
  </si>
  <si>
    <t xml:space="preserve">Krnojelac was found by TC to have aided and abetted the principal offenders in the continued mainentance of poor living conditions constituting inhumane acts and cruel treatment (para 490). </t>
  </si>
  <si>
    <t xml:space="preserve">Krnojelac had knowledge of the conditions under which the non-Serb detainees were being held and of the effects these conditions were having on the physical and psychological health of the non-Serb detainees. He knew of the disparity between the Serb and non-Serb detainee's treatment, and that it was deliberate and effected by the intention to discriminate. Krnojelac knew that his acts or omissions made a substantial contribution to the commission of these conditions on discriminatory grounds (para 490). </t>
  </si>
  <si>
    <t>Count 15 - cruel treatment as a violation of the laws or customs fo war (based upon living conditions), for his individual responsibility. (NOTE: (he was noted as being guilty of aiding and abetting these crimes in the sentencing considerations)</t>
  </si>
  <si>
    <t>(TC para 78) certain organisations in charge of the concentration camps, such as the SS, were themselves criminal organisations, so that the participation of an accused person in the JCE charged would be inferred from his membership of such criminal organisations....those cases may not provide a firm basis for concentration or prison camp cases as a separate category</t>
  </si>
  <si>
    <t>In describing the three types of JCE referred to in Tadic AC para 227 and Brdanin para 24-47</t>
  </si>
  <si>
    <t>Persecution and Inhumane Acts as Crimes Against Humanity (beatings)</t>
  </si>
  <si>
    <t>Detainees were beaten at the jail, and Krnojelac failed to take any appropriate measures which, as the warden, he was obliged to adopt, he encouraged these acts, at least in respect of his subordinates (para 316). Some of these detainees died from their injuries. These obligations included investigating allegations of beatings, taking appropriate measures to stop guards from beating and mistreating detainees, speaking to his subordinates about mistreatment, punishing those responsible, and reporting the abuses to a higher authority (para 318).</t>
  </si>
  <si>
    <t>TC found that Krnojelac knew of the beatings taking place in the jail (para 316).</t>
  </si>
  <si>
    <t xml:space="preserve">Count 5 - inhumane acts as a crime against humanity (based on beatings), as a superior; cruel treatment as a violation of the laws or customs of war (based upon beatings), as a superior. </t>
  </si>
  <si>
    <t>Torture</t>
  </si>
  <si>
    <t xml:space="preserve">Some of the beatings constituted torture. Krnojelac's acts/omissions had a substantial effect on the commission of the crime by principal offender(s) (para 492). </t>
  </si>
  <si>
    <t xml:space="preserve">Krnojelac was not aware of the mens rea of the principal offender(s). While he knew the beatings were taking place, he did not know about the torture. Therefore he cannot be convicted of aiding and abetting murder (para 492). </t>
  </si>
  <si>
    <t>Reversed</t>
  </si>
  <si>
    <t>Enslavement</t>
  </si>
  <si>
    <t xml:space="preserve">Two detainees were shown to have been forced to work. This began occurring shortly after Krnojelac arrived at KP Dom (para 368). </t>
  </si>
  <si>
    <t>Krnojelac had no knowledge of the involuntary nature of the work done by the detainees, therefore even if the work did amount to enslavement, he did not aid or abet it (para 428).</t>
  </si>
  <si>
    <t>Prosecutor v. Mitar Vasiljevic</t>
  </si>
  <si>
    <t>Mitar Vasiljevic</t>
  </si>
  <si>
    <t>Drina River</t>
  </si>
  <si>
    <t>Crimes Against Humanity (murder; inhumane acts); Violations of Laws or Customs of War (murder; violence to life and person)</t>
  </si>
  <si>
    <t>Vasiljevic was close friends with Milan Lukic, who led a particulary violent and feared group of Serb paramilitaries. He knew of Lukic's criminal activities (para 46). In this incident, in June 1992, seven Muslim men were taken to the bank of the Drina River and shot. Five of them were killed and two survived (para 49).</t>
  </si>
  <si>
    <t>Practical assitance</t>
  </si>
  <si>
    <t xml:space="preserve">TC satisfied that the only reasonable inference is that there was an understanding amounting to agreement between Lukic, Vasiljevic, and the other shooters to kill the seven Muslim men (para 208). Vasiljevic participated in the JCE by preventing the men from fleeing at gunpoint in town, escorting them to the river and pointing a gun to prevent escape, and by standing behind the Muslim men with his gun together with the other offenders shortly before the shooting started (para 209). </t>
  </si>
  <si>
    <t xml:space="preserve"> TC is satisfied that the only reasonable inference available is that Vasiljevic, by his actions, intended for the men to be killed, whether or not he actually carried out any of those killings himself (para 208). </t>
  </si>
  <si>
    <t>Guilty (for CAH murder and WC murder)</t>
  </si>
  <si>
    <t>JCE - (guilty of aiding and abetting in Appeal Chamber verdict)</t>
  </si>
  <si>
    <t xml:space="preserve">FOR THE FOREGOING REASONS…the TC imposes sentence as follows. Mitar Vasiljevic is convicted upon the following counts: Count 3 - Persecution as a crime against humanity for the murder of five Muslim men and the inhumane acts inflicted on two other Muslim men in relation to the Drina River incident; Count 5 - Murder as a violation of the laws or customs of war for the murder of five Muslim men in relation to the Drina River incident (para 307). </t>
  </si>
  <si>
    <t>Reversed, new convictions entered - Vasiljevic successfully appealed his convictions based on JCE and set them aside - AC entered convictions as an aider and abettor to these crimes instead. AC found that he participated in Drina River incident with full awareness of the intent of Lukic and the others, he was aware that the crimes were motivated by the ethnic background of the victims, and that he participated by pointing his gun at the victims to prevent them from fleeing. He was aware that his participation assisted the commission of the crime of persecution by the principal perpetrators.  (para 133 AC)</t>
  </si>
  <si>
    <t xml:space="preserve">Re aiding/abetting, TC found that "the aider and abettor must be aware of the essential elements of the crime committed by the principal offender, including the principal offender's state of mind. However, the aider and abettor need not share the intent of the principal offender. The fact that the aider and abettor does not share the intent of the principal offender generally lessens his criminal culpability from that of an accused acting pursuant to a JCE who does share the intent of the principal offender (para 71). </t>
  </si>
  <si>
    <t>The Appeals Chamber fond that the Appellant was guilty of aiding and abetting based on acts that were specifically directed to assist the perpetration of crimes</t>
  </si>
  <si>
    <t xml:space="preserve">Para 135. The Appeals Chamber finds that the acts of the Appellant were specifically directed to assist the perpetration of the murders and the inhumane acts and his support had a substantial effect upon the perpetration of the crimes. The Appeals Chamber therefore finds the Appellant guilty for aiding and abetting murder pursuant to Article 3 of the Statute (Count 5). Further, the Appeals Chamber finds the Appellant guilty as an aider and abettor for murder as a crime against humanity pursuant to Article 5(a) of the Statute (Count 4) and inhumane acts as a crime against humanity pursuant to Article 5(i) of the Statute (Count 6). </t>
  </si>
  <si>
    <t>(Disposition p 60 AC) SETS ASIDE, Judge Shahabuddeen dissenting, these convictions, and FINDS, Judge Shahabuddeen dissenting, Mitar Vasiljević guilty of Counts 3 and 5 of the Indictment as an aider and abettor to persecution, a crime against humanity (murder and inhumane acts), and as an aider and abettor to murder, a violation of the laws or customs of war, pursuant to Article 7(1) of the Statute;</t>
  </si>
  <si>
    <t>(AC Note 171 para 97) Citing Tadic Appeals Judgment para 202-203.  Although the participants in the joint criminal enterprises of this category tried in the cases referred to were mostly members of criminal organisations, the Tadic case did not require an individual to belong to such an organisation in order to be considered a participant in the joint criminal enterprise</t>
  </si>
  <si>
    <t>In Legal description of JCE: co-perpetrator or aider and abettor</t>
  </si>
  <si>
    <t xml:space="preserve">TC found that Vasiljevic acted as an informant to Lukic, with knowledge that Lukic's goal was to persecute non-Serbs in the region (para 251). However, there is no evidence to locate which specific crimes were committed by Lukic's group resulting from the assistance of Vasiljevic (para 252). </t>
  </si>
  <si>
    <t xml:space="preserve">While TC found that Vasiljevic shared the intent to persecute, this isn't enough to convict. Prosectuion must also establish that Vasiljevic participated in the commission of a persecutory act with a discriminatory intention (para 251). Moreover, there was no basis for knowing that the Vasiljevic was sufficiently aware fof the circumstances in which Lukic's group would use the information he gave them so as to constitute him as an aider and abettor of the crimes they committed (para 252). </t>
  </si>
  <si>
    <t>In 2. Differences between participating in a joint criminal enterprise as a co-perpetrator or as an aider and abettor (para 102 AC) (i) The aider and abettor carries out acts specifically directed to assist, encourage or lend moral support
to the perpetration of a certain specific crime (murder, extermination, rape, torture, wanton destruction of civilian property, etc.), and this support has a substantial effect upon the perpetration of the crime. By contrast, it is sufficient for a participant in a joint criminal enterprise to perform acts that in some way
are directed to the furtherance of the common design.</t>
  </si>
  <si>
    <t>This mention of SD is in consideration of an error in law related to the concept of joint criminal enterprise (1,2) (para 103 AC) and not a charge of aidign and abetting</t>
  </si>
  <si>
    <t>Pioniriska Street Fire</t>
  </si>
  <si>
    <t>Crimes Against Humanity (extermination; murder; inhumane acts) Violations of the laws and customs of war (murder; violence to life and person)</t>
  </si>
  <si>
    <t xml:space="preserve">On June 14, 1992, more than 60 Muslim civilians of all ages fleeing as part of an ethnic cleansing campaign and were caught and locked up in a Muslim house by local Serb paramilitaries led by Milan Lukic. The house was then set on fire. Those who tried to escape through one of the windows were shot at and all but six were burned alive. </t>
  </si>
  <si>
    <t>TC not satisfied that Prosecution had eliminated the reasonable possibility that Vasiljevic was not at the scene of the crime at the time of the transfer and fire (para 166). However, the TC was satisfied that Vasiljevic did seek to ensure that the group stayed together with the knowledge that some evil was about to befall them (para 187). The TC was not satisfied that the only inference available on the evidence for the accused would be death or mistreatment (para 191).</t>
  </si>
  <si>
    <t xml:space="preserve">TC not satisfied that Vasiljevic was aware that the intent of the principal offenders was to exeterminate members of the Koritinik group. Thus, he cannot be found to have incurred individual criminal responsibility as an aider and abettor (para 214). Moreover, However, the Accused is showed to have intended to kill only the men at Drina River, which is not a great enough number to establish 'extermination' in conjunction with the Pinioriska St fire (para 232). </t>
  </si>
  <si>
    <t>Not guilty (CAH murder and WC murder)</t>
  </si>
  <si>
    <t>This incident was not selected as this seems to be under the same charge as the Drina River Incident - as counting towards influending the judgment</t>
  </si>
  <si>
    <t>Inhumane Acts</t>
  </si>
  <si>
    <t xml:space="preserve">Activity of Vasiljevic in seeking to convince the Koritnik group to stay together in one place does not, on its own, amount to an inhumane act in the context of this case (para 242). </t>
  </si>
  <si>
    <t xml:space="preserve">TC not satisfied that Vasiljevic was aware that the intent of the principal offenders was to cause serious mental or physical suffering or injury or constitutes a serious attack on human dignity to the victims of the fire. Thus no individual criminal responsibility as an aider and abettoer (para 242). </t>
  </si>
  <si>
    <t xml:space="preserve">The Appeals Chamber fond that the Appellant was guilty of aiding and abetting based on acts that were specifically directed to assist the perpetration of crimes -- </t>
  </si>
  <si>
    <t xml:space="preserve">(Disposition p 60 AC) SETS ASIDE, Judge Shahabuddeen dissenting, these convictions, and FINDS, Judge Shahabuddeen dissenting, Mitar Vasiljević guilty of Counts 3 and 5 of the Indictment as an aider and abettor to persecution, a crime against humanity (murder and inhumane acts), and as an aider and abettor to murder, a violation of the laws or customs of war, pursuant to Article 7(1) of the Statute; </t>
  </si>
  <si>
    <t xml:space="preserve">Vasiljevic may have contributed in some way to the commission of the offences by the principal offenders by ensuring the group stayed together. But without establishing knowledge of the group's intent, and without evidence that he substantially contributed to the crimes, responsibility as a participant either via JCE or aiding and abetting has not been established (para 260).  </t>
  </si>
  <si>
    <t>TC was satisfied that Vasiljevic intended that the group be discriminated against in some way (para 260). However, TC not satisfied that Vasiljevic intended or knew of the intent of the principal offenders to either kill, harass, humiliate, psychologically abuse or loot the Kortinik group (para 260).</t>
  </si>
  <si>
    <t>Aiding and abetting; JCE</t>
  </si>
  <si>
    <t>Prosecutor v. Milomir Stakic</t>
  </si>
  <si>
    <t>Milomir Stakic</t>
  </si>
  <si>
    <t>Prijedor Municipality</t>
  </si>
  <si>
    <t>Genocide and Complicity in Genocide</t>
  </si>
  <si>
    <t xml:space="preserve">Stakic was a Serbian physician and municipal politician in Prijedor (paras 1-6). Crimes were comitted on a massive scale in Prijedor between end of April 1992 and end of September 1992, including approximately 3000 people killed in camps and isolated incidents (para 544). Stakic played a unique pivotal role in co-ordinating the persecutory campaign carried out by the military, police, and civilian gov't in Prijedor...such a wide-scale, complex and brutal persecutory campaign could not have been achieved without the essential contribution of leading politicians such as Stakic (para 906). </t>
  </si>
  <si>
    <t xml:space="preserve">During the period covered, Stakic operated within the broader framework of the activities of the SDS at a national level and the ARK within the municipality (para 548). </t>
  </si>
  <si>
    <t>While Stakic is known to have met with Radovan Karadzic and others in meetings, it is unclear what was discussed in the meetings. Thus there is no evidence that genocidal intent on a higher level has not been proven BARD (para 551). TC also not satisfied that Stakic possessed required dolus specialis for genocide (para 553). Because it could not be established that a genocide occurred, Stakic was also acquitted of complicity in genocide (para 561).</t>
  </si>
  <si>
    <t>JCE; Aiding and abetting</t>
  </si>
  <si>
    <t>164-</t>
  </si>
  <si>
    <t>Violations of the laws or customs of war - Murder</t>
  </si>
  <si>
    <t xml:space="preserve">Stakic did not intervene to stop atrocities in the camps, even though he had knowledge of what was happening in them. He was one of the co-perpetrators in the plan to consolidate Serb power in the municipality at any cost, including the lives of innocent non-Serb civilians in the camps. He simply accepted that non-Sers would and did die in those camps (para 598). His knowledge of criminal acts, such as the murders of civilians who were being forcibly transferred, is also proven by the evidence he took an active role in the organization of the massive displacement of the non-Serb population out of Prijedor (para 601). </t>
  </si>
  <si>
    <t xml:space="preserve">TC found that because of his status as the highest-ranking civilian leader of a relatively small municipality, the only possible conclusion was that Stakic was fully aware of the large number of killings going on at the camps he help set up (para 599). He had knowledge that civilians were being harmed during the transfers and still deliberately placed them in harms way with the knowledge that, in all likelihood, the victims would come to grave harm and even death (para 601). Moreover, his participation in the creation and maintenance of an environment of impunity in the military campaign to drive non-Serbs from the region demonstrated knowledge that the existence of such an environment would in all likelihood result in killings, and that he reconciled this with himself and was at peace with the outcome (para 616). </t>
  </si>
  <si>
    <t>JCE; Aiding and Abetting</t>
  </si>
  <si>
    <t>The Accused, Dr. Milomir Stakic, is GUILTY of: Count 4 - Extermination, a Crime Against Humanity; Count 5 - Murder, a Violation of the Laws and Customs of War; Count 6 - Persecutions, Crimes against Humanity, incorporating Count 3 - Murder, a Crime Against Humanity, and Count 7 - Deportation, a Crime Against Humanity</t>
  </si>
  <si>
    <t xml:space="preserve">On appeal, the AC set aside the TC finding that Stakic acted as a co-perpetrator, and instead found him responsible via JCE as mode of liability. This is because Stakic contributed to a common purpose (JCE 1), and also JCE 3 for the murder and extermination </t>
  </si>
  <si>
    <t xml:space="preserve">Good discussion of dolus eventualis within the context of JCE can be found in the appeal decision (starts at para 99). </t>
  </si>
  <si>
    <t>643-</t>
  </si>
  <si>
    <t xml:space="preserve">Crimes Against Humanity - Murder; Extermination; Deportation and other Inhumane Acts; </t>
  </si>
  <si>
    <t xml:space="preserve">TC conservatively estimates that more than 1500 people were killed (para 654). These killings were part of a campaign of annihilation of non-Serbs carried out by Serb police and military forces, and that the kilings thus perpetrated fulfill the requisite element of massiveness. It is proven that acts of extermination were committed by Stakic (para 655) as part of a persecutorial campaign headed inter alia by Stakic as a co-perpetrator behind the direct perpetrators (para 818). He played a crucial role in the coordinated co-operation with the police and army in furtherance of the plan to establish a Serbian municipality in Prijedor (para 822). </t>
  </si>
  <si>
    <t xml:space="preserve">TC satisfied that Stakic possessed requisite intent to kill, including the intent to cause serious bodily harm in the reasonable knowledge that it was likely to result in death (para 656). Stakic was familiar with the details and progress of the campaign of annihilation directed against the non-Serb population, and was aware of the killings of non-Serbs and of their occurrence on a massive scale (para 661). TC is convinced that Stakic acted with the requisite intent, at least dolus eventualis, to exterminate the non-Serb population of Prijedor (para 661). Moreover, these acts were committed with a discriminatory intent against all those who were non-Serb or who did not share the plan to consolidate Serbian control and dominance in Prijedor (para 819). </t>
  </si>
  <si>
    <t>Prosecutor v. Stanislav Galic</t>
  </si>
  <si>
    <t>Stanislav Galic</t>
  </si>
  <si>
    <t>Sarajevo</t>
  </si>
  <si>
    <t>Violations of the Laws or Customs of War (acts of violence the primary purpose of which is to spread terror among the civilian population); Crimes Against Humanity (Murder; Inhumane Acts Other Than Murder)</t>
  </si>
  <si>
    <t xml:space="preserve">Galic was a Major General in the Bosnian Serb army. While in this position, forces under his command and control conducted a campaign of sniping and shelling against the civilian population in Sarajevo. </t>
  </si>
  <si>
    <t xml:space="preserve">TC found that acts of shelling and sniping were wilfully directed against civilians in Sarajevo. These civilians were not taking part in hostilities (para 596). The primary purpose of the campaign was to spread terror (para (597), as evidenced by the frequency, intensity and geographical spread of the attacks (para 733). Galic was present on the battlefield of Sarajevo throughout the Indictment Period in close proximity to the confrontation lines, which remained relatively static, and he actively monitored the situation in Sarajevo (para 660). Galic had the material ability to prosecute and punish those who would go against his orders or violate military discipline, or who had committed criminal acts (para 662). TC also found that he had effective control, in his zone of responsibility, of the SRK troops (para 663).  He did not take reasonable measures to prosecute and punish perpetrators of crimes against civilians (para 723). He was found to have directly participated in the commission of these crimes by ordering the campaign of sniping and shelling at Sarajevo (para 751).  </t>
  </si>
  <si>
    <t xml:space="preserve">Galic was perfectly cognisant of the situation in the battlefield of Sarajevo (para 660), and was fully appraised of the unlawful sniping and shelling at civilians taking place in Sarajevo and its surroundings (para 705). TC also found that Galic promoted the goals of his superiors (para 746). by relaying orders down the chain of command to conduct that campaign in a manner that reveals a primary purpose to spread terror, sanctionng thereby the use of SRK's personnel and equipment to an unlawful purpose, he intended that crimes against civilians be committed or to be committed by forces under his command (para 746). </t>
  </si>
  <si>
    <t>"For the foregoing reasons…Stanislav Galic is found GUILTY on the following counts, pursuant to Article 7(1) of the Statute of the Tribunal: Count 1 - Violations of the Laws or Customs of War (acts of violence the primary purpose of which is to spread terror among population...); Count 2 - Crimes Against Humanity (murder) under Article 5(a) of the Statute of the Tribunal; Count 3 - Crimes Against Humanity (inhumane acts - other than murder) under Article 5(i) of the Statute of the Tribunal; Count 5 - Crimes Against Humanity (murder) under Article 5(a) of the Statute of the Tribunal; Count 6 - Crimes Against Humanity (inhumane acts - other than murder) under Article 5(i) of the Statute of the Tribunal (para 769).</t>
  </si>
  <si>
    <t xml:space="preserve">Galic appealed on a number of grounds, including some dealing with his criminal responsibility ex: whether Galic had control over sniping and shelling activity. All convictions were upheld, though a prosecution appeal to have the sentence extended was allowed.   </t>
  </si>
  <si>
    <t>Aiding and abetting was a general allegation in the Indictment but was not considered in the specific charges against Galic</t>
  </si>
  <si>
    <t xml:space="preserve">"specifically directed" is not being used in the context of aiding and abetting but in the definition of the crime of Terrorising civilian populations s a CAH. </t>
  </si>
  <si>
    <t>(Para 79 TC) The scope of the actus reus of terror would be limited to the acts underlying Counts 4 and 7 of the Indictment…that intentional threats of violence had to be specifically directed against the civilian population -- (para 101) The prohibition of 'acts or threats of violence which have the primary object of spreading terror' is directed to intentional conduct specifically directed  towards the spreading of terror and excludes terror which was not intended by a belligerent and terror that is merely an incidental effect of acts of warfare</t>
  </si>
  <si>
    <t>is directed to the intentional conduct "specifically directed towards the spreading of terror" - in reference to CAH of spreading terror against a civilian population and not aiding and abetting (para Ap 107)</t>
  </si>
  <si>
    <t>Prosecutor v. Fatmir Limaj, Haradin Bala, and Isak Musliu</t>
  </si>
  <si>
    <t>Haradin Bala</t>
  </si>
  <si>
    <t>Lapusnik camp</t>
  </si>
  <si>
    <t>603-</t>
  </si>
  <si>
    <t>Cruel Treatment</t>
  </si>
  <si>
    <t xml:space="preserve">Bala was a guard in the camp at Lapusnik. He performed this role throughout the period of the existence of the prison camp and participated in the commission of a number of crimes (para 670). He was not in a position of authority there (para 726). </t>
  </si>
  <si>
    <t xml:space="preserve">Bala was a guard in the camp. He did nothing to enable medical care, even though he knew there was a clinic nearby. Bala personally participated thus, through his omissions, in the maintenance and enforcement of the conditions of detention to which the prisoners were subjected, a material element of the crime of cruel treatment (para 652). TC found this to be direct perpetration (para 670). </t>
  </si>
  <si>
    <t>As the horrible conditions were maintained over many weeks, during which Bala frequently entered the rooms where prisoners were kept and at times provided assistance to them, his failure to do so on many other occasions leaves the TC persuaded that he had an intent to maintain those conditions of detention (para 652).</t>
  </si>
  <si>
    <t>"The Chamber finds the Accused Haradin Bala GUILTY, pursuant to Article 7(1) of the Statute, of the following counts: Count 4 - Torture, a violation of the laws or customs of war, under Article 3 of the Statue, for having aided the torture of L12; Count 6 - Cruel treatment, a violation of the laws or customs of war, under Article 3 of the Statute, for having personally mistreated detainees L04, L10 and L12, and aided another episode of mistreatment of L04, and for his personal role in the maintenanace and enforcement of inhumane conditions of detention in the Lapusnik prison camp; Count 10 - a violation of the laws or customs of war, under Article 3 of the Statue, for having personally participated in the murder of the following nine detainees in the Berishe Mountains (lists names) (para 741).</t>
  </si>
  <si>
    <t xml:space="preserve">Bala's appeal dismissed. </t>
  </si>
  <si>
    <t>Used in casual language with no relevance to aiding and abetting</t>
  </si>
  <si>
    <t>Para 306. The Prosecution further suggests that the Trial Chamber unreasonably rejected
Witness L96’s testimonial evidence that he knew Isak Musliu from childhood days when they were living in neighbouring villages and that this was how he recognised him in the camp, by finding that
there was no evidence of specific direct meetings, or a specific description of their “association”.</t>
  </si>
  <si>
    <t>(AC para 10 - Partially dissenting opinion J Schomburg) the theory of JCE is too expansive as it de facto allows individuals to be punished solely for membership in a criminal organization, however vaguely defined that membership may be - citing Brdanin AC para 14 dissenting opinion J Shahabuddeen</t>
  </si>
  <si>
    <t xml:space="preserve">658- </t>
  </si>
  <si>
    <t xml:space="preserve">Two incidents of mistreating witness L12 were established. In the second, Bala brought a blindfolded L12 to a barn where he was beaten. By bringing L12 to the barn and being present throughout the beating by others, Bala contributed to the commission of the crime substantially enough to regard his participation as aiding the offence committed by the direct perpetrators (para 658). </t>
  </si>
  <si>
    <t>In the circumstances, Bala must have become aware, at least at the time of the beating, that the assailants were committing a crime and of their state of mind. Accordingly, he possessed the mens rea required for aiding and abetting (para 658).</t>
  </si>
  <si>
    <t>Lapusnik</t>
  </si>
  <si>
    <t>Cruel Treatment against L04 (para 670).</t>
  </si>
  <si>
    <t xml:space="preserve">Bala untied witness L04, blindfolded him, and then took him to a room where he was beaten. Bala had a gun and guarded the door, but did not personally join in the beating. However, he provided practical assitance to the direct perpetrators of the offence of cruel treatment (para 656). </t>
  </si>
  <si>
    <t xml:space="preserve">In the circumstances, Bala could not have been ignorant of the intentions of the direct perpetrators. He certainly knew a crime was being committed. Nonetheless, he remained and so he facilitated its commission (para 656). </t>
  </si>
  <si>
    <t>Prosecutor v. Momcilo Krajisnik</t>
  </si>
  <si>
    <t>Momcilo Krajisnik</t>
  </si>
  <si>
    <t>Serb campaign</t>
  </si>
  <si>
    <t xml:space="preserve">Genocide (or complicity in Genocide); Murder as a Violation of the laws or customs of war; Crimes Against Humanity (persecution; extermination; murder; deportation; inhumane acts (forced transfer) </t>
  </si>
  <si>
    <t xml:space="preserve">Krajisnik was a member of the Bosnian-Serb leadership during the war. </t>
  </si>
  <si>
    <t xml:space="preserve">Krajisnik was found by TC to have had direct access to the levers of Bosnian-Serb state power (para 949), though he did not have effective control over the state organs responsible for it (para 1121). He did not just know about the operations of Bosnian-Serb armed forces in 1992, he actively supervised them as a member of the leadership (para 975). In a speech before the Bosnian-Serb Assembly, Krajisnik called for the "ethnic division on the ground", thus insigating, encouraging, and authorizing the implementation of the common objective, and at another meeting opnely advocated violence against Muslims and Croats (para 1121). </t>
  </si>
  <si>
    <t xml:space="preserve">Krajisnik knew Bosnian-Serb population was being armed beginning around mid 1991 (para 926), knew of JNA support, and knew that JNA forces were assisting in the Bosnian-Serb takeover of power (para 947). There is no doubt that Krajisnik was regularly informed of, and came to accept a range of crimes against Bosnian Muslims and Bosnian Croats, including killings of civilians, at times on a large scale, and looting and destruction of civilian property (para 974). </t>
  </si>
  <si>
    <t>JCE; Command Responsibility</t>
  </si>
  <si>
    <t xml:space="preserve">"The Chamber finds Momcilo Krajisnik GUILTY of the following charges in the indictment pursuant to Article 7(1) of the Statute: Count 3 - persecution as a CAH; Count 4 - extermination as a CAH; Count 5 - murder as a CAH; Count 7 - deportation as a CAH; Count 8 - inhumane acts (forced transfer) as a CAH" (para 1126). </t>
  </si>
  <si>
    <t>Para 885 - Actus reus: The aider and abettor carries out acts specifically directed to assist, encourage, or lend moral support to the perpetration of a certain specific crime (murder etc..)</t>
  </si>
  <si>
    <t>Cited Tadic AC noting difference between liability for aiding and abetting and JCE</t>
  </si>
  <si>
    <t>Prosecutor v. Ramush Haradinaj, Idriz Balaj, and Lahi Brahimaj</t>
  </si>
  <si>
    <t>Ramush Haradinaj</t>
  </si>
  <si>
    <t>Dukagjin</t>
  </si>
  <si>
    <t>Violations of the laws or customs of war (murder (9 counts); torture and cruel treatment (14 counts); rape; outrages upon personal dignity)</t>
  </si>
  <si>
    <t>The Accused were all charged for crimes committed between early March and end of September 1998 against Serbian and Kosovar Roma/Egyptian civilians, as well as perceived Serb collaborators (para 1). They were charged with participation in JCE broadly as well as more specific offences. Regarding complicity-related charges, Haradinaj was charged with the following modes of liability: planning (1); instigating or ordering (2); aiding and abetting (7).</t>
  </si>
  <si>
    <t xml:space="preserve">While crimes were found by the TC to have been committed by KLA forces, there was insufficient evidence adduced to prove that a JCE existed (para 470). Moreover, Haradinaj was acquitted of all other charges. </t>
  </si>
  <si>
    <t>Idriz Balaj</t>
  </si>
  <si>
    <t>The Accused were all charged for crimes committed between early March and end of September 1998 against Serbian and Kosovar Roma/Egyptian civilians, as well as perceived Serb collaborators (para 1). They were charged with participation in JCE broadly as well as more specific offences. Regarding complicity-related charges, Balaj was charged with the following modes of liability: planning (5); instigating (2); aiding and abetting (7).</t>
  </si>
  <si>
    <t xml:space="preserve">While crimes were found by the TC to have been committed by KLA forces, there was insufficient evidence adduced to prove that a JCE existed (para 470). Moreover, Balaj was acquitted of all other charges. </t>
  </si>
  <si>
    <t xml:space="preserve">Not guilty - NOTE: in dissenting opinion, Judge Hopfel argues that there is evidence to establish that Balaj gave substantial assistance in the commission of three murders by placing the victims at a direct and serious risk, which materialized (para 3 of dissent). </t>
  </si>
  <si>
    <t>JCE; Planning; Instigating; Aiding and Abetting</t>
  </si>
  <si>
    <t>Lahi Brahimaj</t>
  </si>
  <si>
    <t>The Accused were all charged for crimes committed between early March and end of September 1998 against Serbian and Kosovar Roma/Egyptian civilians, as well as perceived Serb collaborators (para 1). They were charged with participation in JCE broadly as well as more specific offences. Regarding complicity-related charges, Haradinaj was charged with the following modes of liability: planning (2); instigating (3); aiding and abetting (5).</t>
  </si>
  <si>
    <t xml:space="preserve">While crimes were found by the TC to have been committed by KLA forces, there was insufficient evidence adduced to prove that a JCE existed (para 470). Brahimaj was found guilty of two offences, but the mode of liablity was direct participation. </t>
  </si>
  <si>
    <t xml:space="preserve">Guilty - Violations of th laws or customs of war (Torture; Torture and Cruel Treatment). Not guilty on all other counts in the Indictment. </t>
  </si>
  <si>
    <t>"The Prosecutor does not, however, allege that Idriz Balaj specifically directed the other soldiers to throw Witness 1 into the well" (para 88 AC)</t>
  </si>
  <si>
    <t>SD used to illustrate that Balaj was not liable, in any form (planning or committing) for throwing Witness 1 in the well</t>
  </si>
  <si>
    <t>(para 145 TC) Aiding and abetting. Liability may be incurred by  carrying out acts directed to assist, encourage or lend moral support to the commission of a crime - citing Tadic AC para 229; Celebci AC para 352; Vasiljevic AC para 102; Blaskic AC para 45-46; Kvocka AC para 89 NOTE: that aiding and abetting liability does not include speciically directed</t>
  </si>
  <si>
    <t>Prosecutor v. Ljube Boskoski and Johan Tarculovski</t>
  </si>
  <si>
    <t>Johan Tarculovski</t>
  </si>
  <si>
    <t>Ljuboten</t>
  </si>
  <si>
    <t>Violations of the laws or customs of war (murder; wanton destruction; cruel treatment)</t>
  </si>
  <si>
    <t xml:space="preserve">In 2001, Tarculovski served in the security unit of the Ministry of the Interior, and normally his responsibility was to provide security to the wife of the President of FYROM (para 537).  </t>
  </si>
  <si>
    <t>TC found that Tarculovski was the person in charge of an operation by the police to enter Ljuboten in search of terrorists (para 559). He was with the group as they moved through the village (para 564). During the search, some men in the village were cruelly mistreated and murdered, and houses were burned (para 558). While Tarculovski did not have de jure authority to lead or direct the police, evidence demonstrates he exercised effective leadership and control of police that day. However it was limited only to operations in Ljuboten that day (para 574).</t>
  </si>
  <si>
    <t xml:space="preserve">TC found that what was done by the group of police in the village, in the presence of al leader of the group (as Tarculovski was in this case) provides a significant and reliable guide to what was intended as the object operation, by Tarculovski (para 565). TC found that apparently the predominant object was to indiscriminately attack ethnic Albanians and the property of ethnic Albanians (para 572). TC found that the repetition of each of the offences of murder, cruel treatment, and wanton destruction displaced all possibility that the conduct constituting those offences occurred by mistake or confusion or accidentally (para 574). The acts of murder, cruel treatment, and wanton destruction were intended by Tarculovski at the times relevant respectively to ordering, planning and instigating, or, alternatively, that the commission of crimes of this nature were foreseen, at these times, to be a substantial likelihood of the execution of the operation (para 576). </t>
  </si>
  <si>
    <t xml:space="preserve">Guilty - had been charged using JCE but  TC found that responsibility was engaged on the basis of planning, instigating, and ordering (para 585). </t>
  </si>
  <si>
    <t>Planning; Instigating; Ordering</t>
  </si>
  <si>
    <t xml:space="preserve">"The Chamber finds the Accused Johan Tarculovski GUILTY, pursuant to Article 7(1) of the Statute, of the following counts: Count 1 - Murder, a violation of the laws or customs of war, under Article 3 of the Statute, for having ordered, planned, and instigated the murder of (names); Count 2 - Wanton destruction, a violation of the laws or customs of war, under Article 3 of the Statute, for having ordered, planned and instigated the wanton destruction of the houses or other property of (nams); Count 3 - Cruel treatment, a violation of the laws or customs of war, under Article 3 of the Statute, for having ordered, planned and instigated the cruel treatment...(names) (para 607). </t>
  </si>
  <si>
    <t xml:space="preserve">Prosecutor v. Milan Milutinovic et al </t>
  </si>
  <si>
    <t>Milan Milutinovic</t>
  </si>
  <si>
    <t>Kosovo campaign</t>
  </si>
  <si>
    <t>Crimes Against Humanity (deportation; forcible transfer as "other inhumane acts"; murder; persecutions); Violation of the laws or customs of war (murder)</t>
  </si>
  <si>
    <t xml:space="preserve">Milutinovic was the President of Serbia in the times relevant to the Indictment (para 99). This gave him certain powers and responsibilities whch allowed him to exercise a number of functions (para 105). De jure he was at the apex of the command structure of the VJ throughtout the conflict as "Supreme Commander" (para 130), but TC found that the real commanding point was Slobodan Milosevic (para 131). </t>
  </si>
  <si>
    <t xml:space="preserve">TC found that Milutinovic participated in the common purpose to ensure continued control by the FRY and Serbian authorities over Kosovo, through crimes of forcible displacement which TC had found to have existed (para 273). While TC has a long list of what they found Milutinovic did NOT participate in (found in para 273 of Vol 3 of the trial judgment), the TC did find that Milutinovic participated in the meeting with the rest of the leadership when the Plan for Combating Terrorism was approved and the Joint Command established, as well as giving morale-boosting speeches to the MUP (para 275). These were voluntary actions and not coerced (para 276). </t>
  </si>
  <si>
    <t xml:space="preserve">Although Milutinovic shared the intent to ensure continued control by the FRY and Serbian authorities over Kosovo, TC did not find that he intended to retain that control through criminal means, such as the crimes of displacement. Therefore no liability under JCE (para 276). With respect to other modes of liability, TC was not satisfied that he, through act or omission, prompted another to act in a particular way, with the intent that the crimes of forcible displacements be committed, therefore cannot be convicted based on planning, instigating or ordering (para 279). TC was not satisfied that Milutinovic had effective control over the forces of the FRY and Serbia, and thus cannot be convicted under aiding and abetting (para 282). </t>
  </si>
  <si>
    <t>(para 569) After tasking the 3 rd Army to inter alia “smash and destroy” the KLA, he specifically directed that they organise for the reception of “refugees” at the border, including through the direction to “offer assistance to
the organs of government for their further care.”</t>
  </si>
  <si>
    <t>Nikola Sainovic</t>
  </si>
  <si>
    <t xml:space="preserve">Sainiovic was active in the SPS. During the time of the Indictment period, he served as one of a number of Deputy Prime Ministers of the FRY (para 285), responsible for international relations and foreign affairs. He allegedly participated in a JCE , the purpose of which was to modify the ethnic balance in Kosovo in order to ensure continued control by the FRY and Serbian authorities over the province, as well as through superior responsbility for the acts of his subordinates (para 287). </t>
  </si>
  <si>
    <t xml:space="preserve">TC found that Sainovic was an active participant in the Joint Command meetings where he undertook a leading role…Sainovic's role was pivotal in both giving approval and issuing instructions. The various instructions issues reveal that he was a political co-ordinator of the activities of the VJ and the MUP in Kosovo in 1998 (para 331). He had much influence when it came to Kosovo (para 335), and was Chairman of the Commission for Cooperation within the KVM (para 389), leading to extensive de facto powers (para 462). He was a political co-ordinator of both civilian and military activities in Kosovo and somebody who had a decision-making role with respect to the province (para 427). Even though Sainovic made statements encouraging VJ and MUP officials to prevent and punish crimes, the crimes continued to be committed on a major scale, and Sainovic continued to be informed of them. TC called these statements "mere window dressing". Sainovic also failed to use his extensive authority in Kosovo and his own initiative to persuade those in charge of the physical perpetrators of crimes to act with urgency to eliminate such conduct (para 457). This was despite his extensive de facto and de jure authority within the province, and his close relationship with Milosevic (para 465). TC found that he did contribute to JCE and that his contribution was significant - in fact, he was a crucial member of the JCE (para 467). For these reasons, the crimes of both the VJ and the MUP are imputable to Sainovic (para 468). </t>
  </si>
  <si>
    <t xml:space="preserve">Sainovic had knowledge of the impending joint VJ and MUP actions (para 401). He was very well informed about criminal conduct and alleged acts related to the VJ and MUP activities in the summer of 1998 (para 443). He was also made aware of violations of IHL in 1998 and 1999 (para 447). After the attacks on Kosovo, Sainovic was not only aware of the crimes being committed, but also the lack of the action being taken to punish in respect of these crimes (para 452). This knowledge came from his visits to Kosovo, from FRY/Serbian sources, and from allegations made by international observers and the international community. Given his involvement with Kosovo in 1998, when excessive and disproportionate force was used by the FRY/Serbian authorities resulting in the displacement of over 200 000 civilians, Sainovic would have been well able to predict the repetition of this situation (para 456). Sainovic intended to forcibly displace part of the Kosovo Albanian population and shared the intent with other members of the JCE (para 469). </t>
  </si>
  <si>
    <t>"The TC finds Nikola Sainovic to be GUILTY of counts 1-5 of the Indictment, pursuant to Article 7(1) of the Statute" (para 1208).</t>
  </si>
  <si>
    <t>Murder and Persecution</t>
  </si>
  <si>
    <t xml:space="preserve">Sainovic intended to forcibly displace part of the Kosovo Albanian population and shared the intent with other members of the JCE. He was aware of the strong animosity between ethnic Serbs and Kosovo Albanians in this period. Thus it was reasonably forseeable that other crimes, including murder, would be committed by physical and intermerdiary perpetrators with intent to discriminate against Kosovo Albanians. His detailed knowledge of events in Kosovo in 1998 and 1999 put him on notice that murders would be committed by the VJ and MUP as a result of the displacements taking place in 1999 (para 470). TC satisfied that the murder of Kosovo Albanians, even though falling outside of the object of the JCE, was reasonably forseeable to Sainovic (para 471). </t>
  </si>
  <si>
    <t>Sexual Assault</t>
  </si>
  <si>
    <t xml:space="preserve">Lack of knowledge means he did not plan, instigate, order, or otherwise aid and abet them (para 472). </t>
  </si>
  <si>
    <t xml:space="preserve">Prosecution failed to adduce evidence that convinced TC that sexual assaults were reasonably foreseeable to Sainovic (para 472). </t>
  </si>
  <si>
    <t>Planning; Instigating; Ordering; Aiding and Abetting</t>
  </si>
  <si>
    <t xml:space="preserve">Nikola Sainovic </t>
  </si>
  <si>
    <t>Destruction of or damage to religious property</t>
  </si>
  <si>
    <t xml:space="preserve">Four mosques were detroyed by forces of the FRY and Serbia. </t>
  </si>
  <si>
    <t xml:space="preserve">It was reasonably foreseeable to Sainovic that the forces of the FRY and Serbia would commit wanton destruction or damage of Kosovo Albanian religious sites, cultural monuments, and Muslim sacred sites during their forcible displacement of the Kosovo Albanian population. The conflict was one that involved ethnic divisions. Moreover, the the common purpose was to be achieved through a campaign of terror and violence against the Kosovo Albanian civilian population. Under these conditions, and keeping in mind Sainiovic's detailed knowledge of events on the ground in Kosovo during the conflict, the inescapable conclusion is that it was reasonably forseeable to Sainovic that, while the forces of the FRY and Serbia were forcibly transferring and deporting the Kosovo Albanian population, they would at the same time wantonly destroy or damage their religious sites, cultural monuments, and sacred sites (para 473). </t>
  </si>
  <si>
    <t>Dragoljub Ojdanic</t>
  </si>
  <si>
    <t>Ojdanic was appointed Chief of the General Staff in 1998, and then appointed FRY Minister of Defence in 2000. TC found that the role of Chief of the General Staff carried with it a significant involvement in the work of the SDC, which was responsible for the policy for the use of the VJ. In addition the CGS had the authority to implement the decisions of the SDC by issuing orders for the use of VJ forces (para 500). The SDC retained de jure command over the VJ during war time (para 501).</t>
  </si>
  <si>
    <t xml:space="preserve">TC found that Ojdanic participated in the top command of the VJ during the NATO air campaign (para 502). He participated in discussions of strategic issues, including the need for closer co-operation between the VJ and the MUP along with significant personnel issues...during the NATO air campaign, Ojdanic continued to participate in the top command body of the VJ (para 505). Ojdanic's reaction to the commission of forcible displacement in Kosovo amounted primarily to ordering adherence to IHL, relying on the continued operation of the military justice system, and dispatching info gathering missions by members of his Security Administration. Nonentheless, he continued to order the VJ to participate in military operations with the MUP in Kosovo (para 610). He also took steps in relation to the criminal activities of members of the VJ and MUP in Kosovo (para 617), thus no JCE. However, Ojdanic provided practical assistance, encouragement, and moral support to the VJ forces engaging in the forcible displacement of Kosovo Albanians in co-ordinated action with the MUP. He contributed by issuing orders for VJ participation in joint operations with the MUP in Kosovo during the NATO air campaign, by mobilising the forces of the VJ to participate in these operations, and by furnishing them with VJ military equipment. He also refrained from taking effective measures at his disposal, such as specifically enquiring into the forcible dispalcements, despite his awareness. He also contributed to the commission of crimes in Kosovo by the VJ through his role in arming the non-Albanian in 1999. These contributions had a substantial effect on the commisison of the crimes (para 626). He also had extensive powers to instigate disciplinary proceedings against any other member of the VJ and was obliged to ensure that VJ members who committed offences and infractions against VJ military discipline were held responsible as soon as possible during a state of war, and his actions were insufficient to remedy the problems (para 627). </t>
  </si>
  <si>
    <t xml:space="preserve">Although Ojdanic was not a member of the Joint Command, he was aware of it and accepted its operation (para 505). Moreover, he was aware of and did not oppose the use of the armed non-Albanian population during the conflict in 1999 (para 510).. He was aware that VJ forces under his control were operating in Kosovar municipalities during the NATO air campaign (para 538). He possessed knowledge of the commission of crimes by his subordinates in the VJ in Kosovo along with crimes committed by members of the MUP (para 609). He was also made aware of serious concerns over the impartiality and effectiveness of the military justice system (para 611). TC found that it was not proven BARD that he shared the intent of the JCE members, therefore was not convicted on JCE (para 616).  The combination of Ojdanic's general knowledge of the widespread displacement of Kosovo Albanians in the course of VJ operations and his specific knowledge of the locations of those operations lead TC to conclude that the only reasonable inference is that he knew of the campaign of terror, violence, and forcible displacement being carried out by VJ and MUP forces against Kosovo Albanians (para 626). While the forcible displacements were part of the VJ and MUP organized campaign, TC wa not satisifed BARD that killings, sexual assaults, or the destruction of religious and cultural property were intended aims of this campaign, therefore no mental element of aiding/abetting established in relation to those counts (para 629). </t>
  </si>
  <si>
    <t>Guilty )</t>
  </si>
  <si>
    <t xml:space="preserve">"The TC finds Dragoljub Odanic to be GUILTY of counts 1 and 2 of the Indictment, pursuant to Article 7(1) of the Statute, and NOT GUILTY of counts 3 to 5 of the Indictment, pursuant to Articles 7(1) and 7(3) of the Statute" (para 1209). </t>
  </si>
  <si>
    <t>Nebojsa Pavkovic</t>
  </si>
  <si>
    <t xml:space="preserve">Pavkovic was Commander of the 3rd Army during the period of the Indictment (para 637). </t>
  </si>
  <si>
    <t xml:space="preserve">As Commander of the Pristina Corps in 1998 and then Commander of the 3rd Army, Pavkovic possessed extensive de jure powers and had command authority over the VJ forces in Kosovo throughout the period during which the crimes were committed (para 773). Pavkovic underreported crimes in 1999, including murder and attempted murder by his subordinates in the VJ, in breach of express obligations to report such incidents to the General Staff/Supreme Command Staff (para 776). The measures he did undertake were manifestly insufficient in light of the widespread commission of crimes by VJ and MUP forces against Kosovo Albanians, of which Pakovic was aware (para 777). This contributed to the creation and maintenance of an environment of impunity, which encouraged the commission of crimes by forces under the control of members of the JCE (para 782). In 1998, Pavkovic was involved in the process of arming of the non-Albanian population and the disarming of the Kosovo Albanian population in villages and towns in the province. He participated in the efforts of the FRY and Serbian leadership to carry out these processes despite his awareness of the commission of criminal acts during inter-ethnic clashes. His enthusiasm for and involvement with these processes supports the Prosecution contention that Pavkovic acted in concert with the members of the JCE to further the common purpose of maintaining control over Kosovo through various criminal means (para 779). He did contribute to the JCE and his contributions were significant (para 782). </t>
  </si>
  <si>
    <t xml:space="preserve">TC found that Pavkovic was aware of specific allegations of widespread crimes, including forcible displacements within and without Kosovo, murder, and sexual assaults committed against the Kosovo Albanian civilian population by members of the VJ and MUP during the NATO campaign (para 766). He had the intent to ensure continued control by the FRY and Serbian authorities over Kosovo during the crimes of forcible displacement of the Kosovo Albanian population (para 772). His knowledge of the commission of crimes, combined with his continuing ordering of and participation in the joint operations with those perpetrators, is indicative of his intent that those crimes occur (para 774). Pavkovic's sharing of the intent to commit the crime or underlying offence that was the object of the JCE can be inferred from the evidence (para 778). He was aware that in his role as Commander of the 3rd Army, his positive participation was important for the accomplishment of the common aims of the JCE (para 780). The only reasonable inference is that Pavkovic had the intent to forcibly displace the Kosovo Albanian population, both within and without Kosovo, and thereby ensure continued FRY and Serbia control over the province, and he shared this intent with other members of the JCE (para 781). Given the context of the situation, the other crimes were reasonably foreseeable, including murder, sexual assault, and destruction of or damage to religious property (para 786). </t>
  </si>
  <si>
    <t xml:space="preserve">"The TC finds Nebojsa Pavkovic to be GUILTY of counts 1 to 5 of the Indictment, pursuant to Article 7(1) of the Statute). </t>
  </si>
  <si>
    <t xml:space="preserve">Prosecutor v. Milan Mulitinovic et al </t>
  </si>
  <si>
    <t>Vladimir Lazarevic</t>
  </si>
  <si>
    <t xml:space="preserve">Lazarevic was Commander of the Pristina Corps during the period of the Indictment (para 792). </t>
  </si>
  <si>
    <t xml:space="preserve">TC found that Lazarevic did not appear to be one of Milosevic's "yes-men" at the time of his appointment in 1998. His participation in Joint Command meetings was limited, and he was distanced from the policy-makers in Belgrade. He also took a number of steps in relation to the criminal offences of members of the VJ and MUP in Kosovo, including in some cases issuing written orders to prevent the civilian population from being displaced and requiring that misconduct towards civilans be severely punished (para 918). This all went against his participation in JCE. However, Lazarevic provided practical assistance, encouragement, and moral support to the VJ forces engaging in the forcible displacement of Kosovo Albanians in co-ordinated action with the MUP. He had significant de jure and de facto over all members of the Pristina Corps and the power to plan the VJ activities and operations in Kosovo. He significantly participated in the planning and execution of the joint operations conducted by the VJ, acting solely or in co-ordination with the MUP, on the ground in Kosovo from March to June 1999. His presence in the field, inspecting VJ unites that were involved in the commisison of crimes against Kosovo Albanians, was expressly noted to improve the morale of soldiers (para 925). These acts and omissions provided a substantial contribution to the commission of the crimes that the TC found to have been committed by VJ members, and provided encouragement and moral support by granting authorization wihtin the VJ chain of command for the VJ to continue to operate in Kosovo, despite the occurrence of these crimes by VJ members (para 926). </t>
  </si>
  <si>
    <t>TC found that it wasn't proven BARD that Lazarevic shared the intent of the JCE members to maintain control over Kosovo through the forcible displacement of Kosovo Albanians (para 917). He had awareness of the campaign of forcible displacements that was conducted by the VJ and MUP throughout Kosovo during the NATO air campaign, and inthe period leading up to the campaign he was provided with information indicating that VJ and MUP personnel were responsible for serious criminal acts committed against ethnic Albanians within Kosovo. Moreover, he was aware that excessive uses of force and forcible displacements were likely to occur if he ordered the VJ to operate in Kosovo in 1999 (para 923). The combination of Lazarevic's general knowledge of the widespread displacement of Kosovo Albanians in the course of VJ operations and his specific knowledge of the locations of those operations lead the Chamber to conclude that the only reasonable inference is that he knew of the campaign of terror, violence, and forcible displacement being carried out by VJ and MUP forces against Kosovo Albanians (para 924). He knew that his failure to take adequate measures to secure the proper investigation of serious crimes committed by the VJ enabled the forces to continue their campaign of terror, violence, and displacement (para 925). However, while the forcible displacements were part of the campaign, TC not satisfied that killings, sexual assaults, or the destruction of religious and cultural property were intended aims of the campaign. Consequently, mental element for these crimes is not established under aiding and abetting for thos offences.</t>
  </si>
  <si>
    <t xml:space="preserve">"The TC finds Vladimir Lazarevic to be GUILTY of counts 1 and 2 of the Indictment, pursuant to Article 7(1) of the Statute, and NOT GUILTY of counts 3 to 5 of the Indictment, pursuant to Articles 7(1) and 7(3) of the Statute" (para 1211). </t>
  </si>
  <si>
    <t>Sreten Lukic</t>
  </si>
  <si>
    <t xml:space="preserve">Lukic was Head of the MUP Staff for Kosovo, which gave him de jure powers over Kosovo SUPs, OUPs, regular police stations, as well as over the RJB units participating in combat activities. In addition, he exerciesed considerable de facto powers as a member of the Joint Command (para 1118). </t>
  </si>
  <si>
    <t xml:space="preserve">In 1998, Lukic was actively involved in the secret process of arming the non-Albanian population despite his awareness of the commission of criminal acts during the interethnic clashes (para 1121). Despite his knowledge of widespread crimes being commited in Kosovo by the members of the MUP and the VJ, he continued to instruct the MUP to engage in additional joint operations with the VJ in Kosovo (para 1128). TC concluded that Lukic made substantial contributions to the JCE as he was the de facto commander of MUP forces, was a bridge between policy-planners in Belgrade and those on the ground in Kosovo, and he was directly involved in the planning process and in ensuring that day-to-day operations were conducted by the various MUP forces in accordance with those plans. As such, he was an important member of the JCE (para 1131). </t>
  </si>
  <si>
    <t xml:space="preserve">TC found that Lukic shared the intent to ensure continued control by the FRY and Serbian authorities over Kosovo through the crimes of forcible displacement of the Kosovo Albanian population (para 1117). He was aware of the crimes committed by his subordinates under his control (para 1120). Information Lukic received before and during the NATO air campaign is vital evidence for the determination of responsibility, becasue knowledge of the commisison of crimes by MUP subordinates and VJ members from mid-1998 until the end of the NATO campaign in 1999, combined with his continuing work to ensure cooperation of the joint MUP/VJ operations despite the knowledge of such crimes, is indicative of his intent that those crimes occur (para 1119). With regards to the other charges, given his knowledge of the situation it was reasonably foreseeable that murders and destruction of or damage to religious property would occur, though not for sexual assault (para 1134-1136). </t>
  </si>
  <si>
    <t xml:space="preserve">"The TC finds  Sreten Lukic to be GUILTY of counts 1 to 5 of the Indictment, pursuant to Article 7(1) of the Statute" (para 1213). </t>
  </si>
  <si>
    <t>Prosecutor v. Milan Lukic and Sredoje Lukic</t>
  </si>
  <si>
    <t xml:space="preserve">Milan Lukic </t>
  </si>
  <si>
    <t xml:space="preserve">Drina River </t>
  </si>
  <si>
    <t xml:space="preserve">Five men were killed at Drina River. </t>
  </si>
  <si>
    <t xml:space="preserve">One of the men was killed by Lukic (one conviction through direct perpetration). TC concluded that in the events leading up to the other killings, were such that it not for his presence and directions, including the manner in which the men were to be killed, the killings would not have been committed (para 908). </t>
  </si>
  <si>
    <t>Lukic's actions initially do not indicate specific intent initially, however evidence indicates a change of mind later on. He ordered them to march to the river and also threatened to kill them should they try to escape. It appears also that the two soldiers believed the men were to be killed because one of the soldiers requested directions from Lukic as to how to shoot (para 909).</t>
  </si>
  <si>
    <t>"The TC finds Milan Lukic GUILTY pursuant to Article 7(1) of the following counts: (lists counts - mentions nothing about mode of liability) (para 1099)</t>
  </si>
  <si>
    <t>Dismisses grounds of Lukic's appeal pertaining to charges of aiding and abetting</t>
  </si>
  <si>
    <t>The Trial Judgment did not mention Specific Direction in outlining aiding and abetting (para 901 TC)</t>
  </si>
  <si>
    <t>Prosecutor v. Ferdinand Nahimana, Jean-Bosco Barayagwiza, and Hassan Ngeze</t>
  </si>
  <si>
    <t>Ferdinand Nahimana</t>
  </si>
  <si>
    <t>Rwandan genocide</t>
  </si>
  <si>
    <t>Conspiracy to Commit Genocide; Genocide; Direct and Public Incitement to Commit Genocide; Complicity in Genocide; Crimes Against Humanity (Persecution; Extermination; Murder)</t>
  </si>
  <si>
    <t xml:space="preserve">From April to July 1994, several hundred thousand people were massacred throughout Rwanda. </t>
  </si>
  <si>
    <t xml:space="preserve">As the founder and principal ideologist of RTLM (para 974), Nahimana set in motion the communications weaponry that fought the "war of media, words, newspapers, and radio stations" he described in a radio broadcast as a complement to the bullets (para 966). He was found to have superior responsibility for the broadcasts of the radio station (para 973). </t>
  </si>
  <si>
    <t xml:space="preserve">Nahimana in a radio broadcast said he was happy that RTLM had been instrumental in awakening the majority of people, meaning the Hutu population, and that the population had stood up with a view to halting the enemy. He also expressed his intent through RTLM, where the words broadcast were intended to kill on the basis of ethnicity, and that is what they did (para 966). TC found BARD that the three Accused acted with intent to destroy, in whole or in part, the Tutsi ethnic group (para 969). </t>
  </si>
  <si>
    <t>Command Responsibility; Instigating</t>
  </si>
  <si>
    <t>"The Chamber unanimously finds Ferdinand Nahimana: Count 1 - Guilty of Conspiracy to Commit Genocide; Count 2 - Guilty of Genocide; Count 3 - Guilty of Direct and Public Incitement to Commit Genocide; Count 4 - Not Guilty of Complicity in Genocide; Count 5 - Guilty of CAH (Persecution); Guilty of CAH (Extermination); Count 7 - Not Guilty of CAH (Murder)" (para 1092)</t>
  </si>
  <si>
    <t xml:space="preserve">AC overturned convictions based on Article 6(1) of the Statute because could not be convicted under this article for RTLM broadcasts that insticated genocide (para 776). </t>
  </si>
  <si>
    <t>Jean-Bosco Barayagwiza</t>
  </si>
  <si>
    <t>Conspiracy to Commit Genocide; Genocide; Complicity in Genocide; Direct and Public Incitement to Commit Genocide; Crimes Against Humanity (Extermination; Murder; Persecution); Serious Violations of Article 3 Common to the Geneva Conventions and of APII</t>
  </si>
  <si>
    <t xml:space="preserve">Barayagwiza was one of the principal founders of CDR and played a leading role in its formation and development. He was a decision-maker for the party (para 975). He came to Gisenyi with a truckload of weapons that were distributed to the local population and used to kill Tutsis. He played a leadership role in the distribution of these weapons, which formed part of a predefined and structured plan to kill Tutsi cvilians. From Barayagwiza's critical role in this plan, orchestrating the delivery of the weapons to be used for destruction, the Chamber finds that Barayagwiza was involved in planning this killing. He supervised roadblocks manned by militiamen that were established to stop and kill Tutsi (para 954). He was also "number 2" in the chain of command at RTLM (para 970), and was found to have superior responsibility for the broadcasts of the radio station (para 973), as well as superior responsibility over CDR members (para 977).  </t>
  </si>
  <si>
    <t xml:space="preserve">Barayagwiza made public statements inciting the extermination of the Tutsi. From his words and deeds noted in evidence, his ruthless commitment to the destruction of the Tutsi population as a means by which to protect the political gains secured by the Hutu majority from 1959 is evident (para 967). TC found BARD that the three Accused acted with intent to destroy, in whole or in part, the Tutsi ethnic group (para 969). </t>
  </si>
  <si>
    <t>Aiding and abetting; Planning; Command Responsibility</t>
  </si>
  <si>
    <t>"The Chamber unanimously finds Jean-Bosco Barayagwiza: Count 1 - Guilty of Conspiracy to Commit Genocide; Count 2 - Guilty of Genocide; Count 3 - Not Guilty of Complicity in Genocide; Count 4 - Guilty of Direct and Public Incitement to Commit Genocide; Count 5 - Guilty of CAH (Extermination); Count 6 - Not Guilty of CAH (Murder); Count 7 - Guilty of CAH (Persecution); Count 8 - Not Guilty of Serious Violations of Article 3 Common to the Geneva Conventions and of APII; Count 9 - Not Guilty of Serious Violations of Article 3 Common to the Geneva Conventions and of APII (para 1093).</t>
  </si>
  <si>
    <t xml:space="preserve">AC overturned convictions based on Articles 6(1) and 6(3) of the Statute. The Incitement to Commit Genocide conviction was reversed on the basis that it could not be found BARD that the RTLM broadcasts between 1 January and 6 April 1994 constituted direct and public incitement to commit genocide under Article 6(3) (para 858). AC also found that the supervision of roadblocks cannot form the basis for thee convcition for direct and public incitement to commit genocide; this could be regarded as instigation to commit genocide, but not public incitement (para 862). Also overturned convictions for influence over CDR militants and militiamen - found that Barayagwiza did not have material capacity to prevent or punish the commission of crimes by all militants or militiamen (para 882). </t>
  </si>
  <si>
    <t>Hassan Ngeze</t>
  </si>
  <si>
    <t>Conspiracy to Commit Genocide; Genocide; Complicity in Genocide; Direct and Public Incitment to Commit Genocide; Crimes Against Humanity (Murder; Persecution; Extermination)</t>
  </si>
  <si>
    <t xml:space="preserve">Ngeze was founder, owner, and editor of Kangura, a publication that instigated the killing of Tutsi civilians (para 977A). On the morning of April 7, 1994, Ngeze ordered militiamen in Gisenyi to kill Tutsi civilians. Many were killed in the attacks that happened immediately thereafter and later on the same day (para 955). He also helped secure and distribute, store, and transport weapons to be used against the Tutsi population. He set up, manned and supervised roadblocks in Gisenyi in 1994 that identified targeted Tutsi civilians who were subsequently taken to and killed at the Commune Rouge. He also often drove around with a megaphone in his vehicle, mobilizing the Hutu population to exterminate the Tutsi (para 1039). On the basis of these acts, the Chamber finds that Ngeze aided and abetted the killing of Tutsi civilians (para 956). </t>
  </si>
  <si>
    <t xml:space="preserve">Ngeze wrote many articles and editorials, and made many statements that openly evidence his genocidal intent (para 321). TC found BARD that the three Accused acted with intent to destroy, in whole or in part, the Tutsi ethnic group (para 969). </t>
  </si>
  <si>
    <t>Aiding and abetting; instigation</t>
  </si>
  <si>
    <t>"The Chamber unanimously finds Hassan Ngeze: Count 1 - Guilty of Conspiracy to Commit Genocide; Count 2 - Guilty of Genocide; Count 3 - Not Guilty of Complicity in Genocide; Count 4 - Guilty of Direct and Public Incitement to Commit Genocide; Count 5 - Not Guilty of CAH (Murder); Count 6 - Guilty of CAH (Persecution); Count 7 - Guilty of CAH (Extermination)" (para 1094).</t>
  </si>
  <si>
    <t>AC overturned convictions based on Article 6(1) for: 1) crimes of conspiracy to commit genocide and persecution as CAH; 2) having instigated genocide through matters published in his newspaper Kangura and having ordered genocide on 7 April 1994 in Gisenyi; 3) having directly and publicly incited the commission of genocide in the prefecture of Gisenyi; 4) having ordered extermination as a CAH on 7 April 1994 in Gisenyi . AC found that a reasonable trier of fact could not conclude BARD that the only reasonable possible inference for the reason for the collaboration and institutional organization of RTLM, CDR, and Kangura was with the specific purpose of committing genocide (para 912). The persecution conviction was set aside by AC because TC did not find that Ngeze's words substantially contributed to massacres of Tutsi civilians (para 1016).</t>
  </si>
  <si>
    <t>Prosecutor v. Laurent Semanza</t>
  </si>
  <si>
    <t>Laurent Semanza</t>
  </si>
  <si>
    <t xml:space="preserve">Musha Church </t>
  </si>
  <si>
    <t>Crimes Against Humanity - Extermination</t>
  </si>
  <si>
    <t xml:space="preserve">Soldiers, gendarmes, and Interahamwe killed a large number of Tutsi civilian refugees at Musha church on 13 April 1994. </t>
  </si>
  <si>
    <t xml:space="preserve">TC found that Semanza told another person that the church had to be burned to kill the refugees inside. He then gathered additional Interahamwe for the attack. After separating the Hutus from the Tutsis (para 429), they showered the church with grenades and gunfire (para 425). TC found that this constituted substantial assistance to the principal perpetrators of the genocide by gathering Interahamwe for the attack (para 426), and thus constituted aiding and abetting. The attack was part of a widespread, systematic attack against civilians thus this incident was found to constitute a Crime Against Humanity (Murder) (para 447). </t>
  </si>
  <si>
    <t xml:space="preserve">TC found that Semanza's intent was evident from the context in which he committed his acts that provided substantial assistance to the principal perpetrators (para 427). He knew that the principal perpetrators of the killings were killing Tutsi based on their ethnical identification (para 427) and that Semanza acted with this knowledge (para 428) as well as his own independent genocidal intent inferred from his actions and words (para 429). </t>
  </si>
  <si>
    <t xml:space="preserve">"For the reasons set out in this Judgment, having considered all the evidence and arguments, the TC finds in respect of the Accused as follows: Count 3 - GUILTY of Complicity in Genocide; Count 10 -  Guilty of CAH (Rape); Count 11 - GUILTY of CAH (Torture)" (the rest of the verdict is written in this format - no mention of mode of liability) (para 553). </t>
  </si>
  <si>
    <t>(para 271) "An accused need not have planned, ordered or executed the massacres to be convicted of extermination. Indeed, Article 6(1) refers also to other modes of participation. The Appeals Chamber does not consider that the Trial Chamber erred in convicting the Appellant of aiding and abetting extermination. (noted Tadic Appeal Judgment para 251) --- p.130 REVERSES the conviction for aiding and abetting extermination as a crime against humanity under Count 5 with respect to events at Musha church; ENTERS a conviction for ordering extermination as a crime against humanity under Count 5 of the Indictment with respect to the events at Musha Church</t>
  </si>
  <si>
    <t>para 316 Appeal J - case commentary of a&amp;a and complicity in Intl Law - for Genocide (specific intent offence)</t>
  </si>
  <si>
    <t>Mwulire Hill</t>
  </si>
  <si>
    <t xml:space="preserve">Soldiers, gendarmes, and Interahamwe killed a large number of Tutsi civilian refugees at Mwulire Hill on 13 April 1994. </t>
  </si>
  <si>
    <t xml:space="preserve">TC found that Semanza brought soliders, Interahamwe, and their equipment to Mwulire Hill, which provided substantial assistance to the commission of the crimes, thus constituted aiding and abetting (para 431). He also fired a gun into the crowd, an act that strongly supports the conclusion that Semanza was intentionally acting to assist the principal perpetrators in murdering the refugees and that he did so with full knowledge of the consequences of his actions (para 455). </t>
  </si>
  <si>
    <t xml:space="preserve">TC found that Semanza was  operating with the same specific intent, within the same context, and with the knowledge that his acts contributed substantial assistance to the principal perpetrators of the attacks that predicated his participation in the Musha Church killings (para 431). He was operating intentionally and with awareness that he was assisting principal perpetrator in committing crimes (para 453).  </t>
  </si>
  <si>
    <t xml:space="preserve">Guilty (aiding and abetting) - TC noted that the nature of participation was most accurately described as an accomplice rather than a principal perpetrator (para 435). </t>
  </si>
  <si>
    <t>p.129 Affirms the conviction of complicity in genocide under Count 3 of the Indictment with respect to events at Mwulire hill</t>
  </si>
  <si>
    <t>Mabare Mosque</t>
  </si>
  <si>
    <t xml:space="preserve">A large number of Tutsi civilians were killed at Mabare Mosque on 12 April 1994. </t>
  </si>
  <si>
    <t>TC found that Semanza was armed and present at the killings. After the massacred, he told the Interahamwe "we came to assist you". However, there is no evidence that he actually assited the crime, and his presence alone does not give rise to criminal liability (para 434)</t>
  </si>
  <si>
    <t>The Accused has been convicted of complicity in genocide, of aiding and abetting extermination as a crime against humanity, and of instigating the murder of seven people and the rape and torture of one victim. The Accused's acts of complicity, aiding and abetting, and instigation are crimes of indirect participation. (Semanza TJ para 587)</t>
  </si>
  <si>
    <t>Prosecutor v. Andre Ntagerura, Emmanuel Bagambiki, and Samuel Imanishimwe</t>
  </si>
  <si>
    <t>Samuel Imanimshwe</t>
  </si>
  <si>
    <t>Karambo camp</t>
  </si>
  <si>
    <t>Crimes Against Humanity (Torture)</t>
  </si>
  <si>
    <t>Witnesses were tortured by soldiers under Imanishimwe's effective control.</t>
  </si>
  <si>
    <t xml:space="preserve">Soldiers under Imanishimwe's effective control in Karambo military camp in Cyangugu severely beat and tortured Witness MG and Witness LI. TC found that Imanishimwe's presence in the immediate vicinity during the mistreatment constituted approval of their specific conduct and that it had a substantial effect on their continued criminal acts. Moreover, in light of his role as camp commander, he failed to stop the torture, and TC inferred that he issued orders authorizing the mistreatment of civilians with  suspected connections to the RPF (para 762). </t>
  </si>
  <si>
    <t xml:space="preserve">By issuing orders, Imanishimwe acted intentionally and with the awareness that he was encouraging his subordinates to commit CAH (para 761). </t>
  </si>
  <si>
    <t>Aiding and abetting; ordering</t>
  </si>
  <si>
    <t>Prosecutor v. Eliezer Niyitegeka</t>
  </si>
  <si>
    <t>Eliezer Niyitegeka</t>
  </si>
  <si>
    <t>Kazirandimwe Hill</t>
  </si>
  <si>
    <t xml:space="preserve">A prominent Tutsi was murdered, mutilated, and paraded in public. </t>
  </si>
  <si>
    <t xml:space="preserve">Niyitegeka was participating in an attack when a prominent Tutsi was found. Niyitegeka rejoiced when the Tutsi was murdered, mutilated, and his body parts paraded in public. TC found that the jubilation of Niyitegeka, particularly in light of his leadership role in the attack and at the mutilation, supported and encouraged the attackers, and thereby aided and abetted the commission of the crimes (para 462). </t>
  </si>
  <si>
    <t>Dismisses the Appeal in its entirety (para 270)</t>
  </si>
  <si>
    <t>"Counsel for the Prosecution clearly intended to present such evidence, since she specifically directed the witness's attention (para 219)</t>
  </si>
  <si>
    <t>Mentioned in casual language and not in reference to aiding and abetting</t>
  </si>
  <si>
    <t>Mubuga Church</t>
  </si>
  <si>
    <t xml:space="preserve">Tutsis were killed in Mubuga Church. </t>
  </si>
  <si>
    <t xml:space="preserve">Niyitegeka procured gendarmes for an attack on Mubuga Church against Tutsi hiding there. The gendarmes brought ammo and grenades with them in the car. KIT NOTE: TC explicitly stated that this was uncorroborated hearsay evidence and that it declined to rely on it. Then it was noted later in the judgment as a finding of the court. Strange. </t>
  </si>
  <si>
    <t xml:space="preserve">Even in the absence of other massacres, a brutal attack targeting several thousand members of an ethnic group, is itself indicative of the requisite intent to destroy an ethnic group, in whole or in part. Those who participated in the attacks on Gitwa Hill on 26 April and preceding days, committed genocide (para 461).  </t>
  </si>
  <si>
    <t xml:space="preserve">Guilty (this was only part of what the conviction was based on) </t>
  </si>
  <si>
    <t xml:space="preserve">AC found that the witness statement could be relied upon by TC. Appeal dismissed (para 211). </t>
  </si>
  <si>
    <t>Prosecutor v. Emmanuel Ndindabahizi</t>
  </si>
  <si>
    <t>Emmanuel Ndindabahizi</t>
  </si>
  <si>
    <t>Gitwa Hill</t>
  </si>
  <si>
    <t>Genocide;</t>
  </si>
  <si>
    <t>Tutsis were killed at Gitwa Hill on two separate occasions - 23 and 24 April 1994.</t>
  </si>
  <si>
    <t xml:space="preserve">TC found that Ndindabahizi travelled to Gitwa Hill and distributed weapons to attackers of Tutsi refugees. He also overtly encouraged an attack of civilians through both words and actions (para 458). One one occasion, he transported Interahamwe to join the attackers (para 459).   The words and deeds of Ndindabahizi directly and substantially contributed to the mass killing of Tutsi which subsequently took place at Gitwa Hill. His position as a Minister of Government lent his words considerable authority (para 463). The attacks were widespread and systematic, therefore the CAH requirements are satisfied (para 484). </t>
  </si>
  <si>
    <t xml:space="preserve">The fact that a single person was killed on this occasion does not negate the perpetrators' clear intent, which was to destroy the Tutsi population of Kibuye and Rwanda, in whole or in part. Accordingly, the killers here committed genocide (para 471). </t>
  </si>
  <si>
    <t xml:space="preserve">Guilty - "by his words, the Accused is guilty of instigating genocide. By his acts of material assistance, including the distribution of weapons and the transportation of attackers, in conjunction with his words of encouragement, the Accused is guilty of aiding and abetting genocide" (para 464). </t>
  </si>
  <si>
    <t xml:space="preserve">Aiding and Abetting; </t>
  </si>
  <si>
    <t xml:space="preserve">"THE CHAMBER unanimously finds Emmanuel Ndindabahizi: Count 1 - Guilty of Genocide; Count 2 - Guilty of Extermination as a CAH; Count 3  Guilty of Murder as a CAH" (para 495). </t>
  </si>
  <si>
    <t xml:space="preserve">AC vacated conviction for genocide under Count 1 in relation to the event at Gaseke roadblock and the conviction for murder under Count 3. This is because it was not established that those persons who were instigated by the Appellant on May 20 were those who killed Nors on May 26. Thus it is unclear whether the Appellant's acts substantially contributed to Nors' killing had it occurred six days after these acts or even later (para 116). </t>
  </si>
  <si>
    <t>Although the term specific direction is not explicitly used to describe the actions of the Accused in establishing liability for aiding and abetting the facts speak to this being a consideration in the verdict. -- "The accused explicity urged those manning the roadblock to kill Tutsi….Under those circumstances, the Accused directly and substantially contributed to theperpetration of the crime of genocide at Gaseke Roadblock (472) The Chamber finds that the Accused instigated, and aided and abetted, genocide by his acts of assistance and encouragement to the killers of Nors (473)</t>
  </si>
  <si>
    <t xml:space="preserve">(para 202) in the Indictment for the charge of genocide "Emmanuel Ndindabahizi specifically directed persons at the roadblocks in Kibuye prefecture to kill civilians identified as Tutsi. </t>
  </si>
  <si>
    <t>"During April, May and June 1994 Emmanuel Ndindabahizi specifically directed persons at road blocks in Kibuye prefecture to kill civilians identified as Tutsi…The public response to his pronoucements was usually quite swift (202)</t>
  </si>
  <si>
    <t>Gitesi roadblocks; Gitwa Hill</t>
  </si>
  <si>
    <t>Crimes Against Humanity (Extermination)</t>
  </si>
  <si>
    <t>Nors, a Tutsi, was killed at a roadblock.</t>
  </si>
  <si>
    <t>There were widespread attacks against Tutsi…The accused overtly manifested his intent to kill the civilian refugees at Gitwa Hill (para 484)</t>
  </si>
  <si>
    <t xml:space="preserve">By his words and deeds, the Accused manifested an intent that the Tutsi on Gitwa Hill be attacked and killed. Further, the Accused was well aware that his remarks and actions were part of a wider context of ethnic violence, killing and massacres in Rwanda during the period. TC found that by urging the killing of the Tutsi on Gitwa Hill, the Accused intended to destroy, in whole or in part, the Tutsi ethnic group (para 462). He knew that ethnic massacres were occurring throughout Rwanda. At the least, he had knowledge of the widespread nature of the attacks and their discriminatory nature, and knew that an attack on Gitwa Hill would be part of those widespread attacks (para 484).  </t>
  </si>
  <si>
    <t>Aiding and Abetting; Instigating (485)</t>
  </si>
  <si>
    <t>Gitesi roadblocks</t>
  </si>
  <si>
    <t>Crimes Against Humanity (Murder)</t>
  </si>
  <si>
    <t xml:space="preserve">TC found that Ndindabahizi stopped at roadblocks on two separate occasions in May 1994. He distributed weapons and money to those manning the roadblock, and told the people that Tutsi trying to get through them should be killed (para 465). One single Tutsi was killed. Ndindabahizi explicitly urged those manning the roadblock to kill Tutsi. He gave them material assistance in the form of machetes and money. The person killed was apprehended shortly after Ndindabahizi's visit, possibly within a few minutes. Under these circumstances, he directly and substantially contributed to the perpetration of the crime of genocide (para 472). The killing occurred at or near the roadblock as part of a widespread and systematic attack against Tutsi civilians (para 489). The Accused directly and substantially contributed to the perpetration of murder as a CAH (para 490). </t>
  </si>
  <si>
    <t xml:space="preserve">Guilty - "TC finds that the Accused instigated, and aided and abetted, genocide by his acts of assistance and encouragement to the killers of Nors" (para 472). "TC also finds that the Accused directly and substantially contributed to the perpetration of the crime of murder as a CAH. Accordingly, in relation to the killing of Nors, the Accused is guilty under Count 3 for instigation, and aiding and abetting, of murder as a CAH" (para 490). </t>
  </si>
  <si>
    <t>Prosecutor v. Simeon Nchamihigo</t>
  </si>
  <si>
    <t>Simeon Nchamihigo</t>
  </si>
  <si>
    <t>Cyangugu prefecture</t>
  </si>
  <si>
    <t xml:space="preserve">TC found Nchamihigo publicly supported both the MRND and CDR parties, and participated in recruting young Hutu men to join militias. He instigated the Interahamwe to kill all Tutsi removed from Kamarampaka Stadium. All of these acts took place throughout Cyangugu prefecture, and it was established that the victims were Tutsi. TC found these facts to have all been proven BARD (para 335). </t>
  </si>
  <si>
    <t xml:space="preserve">After considering the evidence as a whole, including Nchamihigo's proven statements, Witness AOY's testimony on them sharing a common intent and behaviour which evinced the intention to kill and the the intention to destroy the Tutsi of Cyangugu prefecture, TC found that Nchamihigo held the requisite specific intent characterizing the crime of genocide which is the intent to destroy in whole or in part an ethnic group (para 336). </t>
  </si>
  <si>
    <t>Instigation</t>
  </si>
  <si>
    <t>"For the reasons set out in this Judgement, the Chamber unanimously finds in respect of Simeon Nchamihigo as follows: Count 1 Genocide - GUILTY; Count 2 CAH (Murder) - GUILTY; Count 3 CAH (Extermination) - GUILTY; Count 4 CAH (Other Inhumane Acts) - GUILTY" (para 381).</t>
  </si>
  <si>
    <t>Crimes Against Humanity (Murder; Extermination; Other Inhumane Acts)</t>
  </si>
  <si>
    <t>Civilians killed in Cyangugu</t>
  </si>
  <si>
    <t xml:space="preserve">TC found that thousands of civilians in Cyangugu were attacked and killed. The killings were planned at PSC meetings, and Nchamihigo participated in two of them. The attacks were committed on ethnic or racial, and political grounds (para 341). </t>
  </si>
  <si>
    <t xml:space="preserve">Considering Nchamihigo's position as Deputy Prosecutor in Cyangugu  and his role in the events as established in the factual findings, TC has no doubt that he knew that his acts were part of such widespread and systematic attack (para 342). </t>
  </si>
  <si>
    <t>AC overturned because TR erred by failing to apply special caution to accomplice witness testimony that was fundamental to the conviction (para 314).</t>
  </si>
  <si>
    <t>Killing of Jean de Dieu Gakwandi</t>
  </si>
  <si>
    <t>Crime Against Humanity (Other Inhumane Acts)</t>
  </si>
  <si>
    <t>Nchamihago ordering the death of a political opponent</t>
  </si>
  <si>
    <t xml:space="preserve">TC found that Nchamihigo ordered that Gakwandi be killed because of his political affiliations. He was hunted down and beaten so badly that his attackers thought he was dead. Because the attack occurred on the basis of Gakwandi's political affiliation and as part of a widespread or systematic attack against the civilian population on ethnic and polictical grounds, Nchimihago's instructions constitute a CAH (para 350). </t>
  </si>
  <si>
    <t>Ordering</t>
  </si>
  <si>
    <t>The Killing of Josephine Mukashema, Helene and Marie</t>
  </si>
  <si>
    <t>Genocide; Crimes Against Humanity (Murder)</t>
  </si>
  <si>
    <t>Handing over of Tutsis to be killed</t>
  </si>
  <si>
    <t xml:space="preserve">TC found that Nchamihigo, having learned that three Tutsi girls were being given refuge in a house, removed them and took them to a roadblock so that they may be killed (para 353). By his actions, Nchamihigo aided and abetted their killing (para 354). </t>
  </si>
  <si>
    <t>TC is satisfied that he did this because they were Tutsi and in furtherance of his intention to destroy the Tutsi ethnic group in whole or in part, and that he did this as part of a widespread or systematic attack on the Tutsi civilian population (para 354).</t>
  </si>
  <si>
    <t>Guilty - "TC finds Nchamihago guilty BARD of Genocide and Murder as a CAH for aiding and abetting the killing of (names)" (para 354)</t>
  </si>
  <si>
    <t xml:space="preserve">AC overturned conviction, said TC made factual errors and drew conclusions exceeding the evidence with respect to Appellant's actions (taking girls to roadblock) that it calls into question whether  the Appellant aided and abetted their killing without providing adequate reasoning as to why it was the only inference (para 83). </t>
  </si>
  <si>
    <t>The Killing of Father Joseph Boneza</t>
  </si>
  <si>
    <t>Instigating the death of a Tutsi priest</t>
  </si>
  <si>
    <t xml:space="preserve">TC found that Nchamihago chased Father Boneza, a Tutsi priest, to a roadblock. Those present showed reluctance to attack the priest, until Nchamihago asked for an "intelligent Hutu" to kill the priest. Someone stepped forward and killed him. The killing was part of a widespread and systematic attack on the Tutsi civilian population (para 357). </t>
  </si>
  <si>
    <t xml:space="preserve">Nchamihago desired the death of Father Boneza and made plans to effect it (para 356). TC found that he intended for his words to induce one of the persons present to kill Father Boneza. He intended to destory the Tutsi ethnic group in whole or in part because Father Boneza was a Tutsi (para 357). </t>
  </si>
  <si>
    <t>Guilty - "TC therefore finds Nchamihigo guilty of Genocide and Murder as a CAH for the killing of Father Boneza" (para 357)</t>
  </si>
  <si>
    <t>Shangi Parish</t>
  </si>
  <si>
    <t>Killing of Tutsi refugees at Shangi Parish</t>
  </si>
  <si>
    <t>In his capacity as zone supervisor for the area in which Shangi was located, Nchamihigo requested additional weapons and militiamen to assist in the killing of Tutsi refugees at Shangi. Subsequently, a commander and troops came to the locality where they were welcomed and nourished the night before the attack on Shangi parish. The militia then returned from the attack with looted property, singing and boasting about killing the Tutsi refugees at Shangi (para 367). TC found that the call for intervention and subsequent encouragement and hospitality substantially contributed to the killings at Shangi parish perpetrated by the militiamen. In this way, he instigated the militiamen to kill the Tutsi refugees at Shangi parish (para 369).</t>
  </si>
  <si>
    <t xml:space="preserve">He did all this with the intent to destory in whole or in part the Tutsi group (para 369). </t>
  </si>
  <si>
    <t xml:space="preserve">Guilty - </t>
  </si>
  <si>
    <t>Aiding and Abetting; Instigating</t>
  </si>
  <si>
    <t xml:space="preserve">AC overturned due to defects in the indictment and facts pleaded in the indictment not found by the TC (para 343). </t>
  </si>
  <si>
    <t>Hanika Parish</t>
  </si>
  <si>
    <t>Killing of Tutsi refugees at Hanika Parish</t>
  </si>
  <si>
    <t xml:space="preserve">After a PSC meeting on 11 April, Nchamighigo went that afternoon to attend another meeting near Hanika parish. He expressed the need to drive out Tutsi who had sought refuge at the parish, and an immediate but failed attack commenced that same day. He threatened civilians that if they Tutsis were not killed the the next day they would be killed as well. He then distributed four grenades to soldiers present at the attack. TC found this substantially contributed to the massacred of approximately 1500 Tutsi refugees at Hanika Paris (para 370). </t>
  </si>
  <si>
    <t xml:space="preserve">TC found that Nchamihigo instigated soldiers and civilians to kill the refugees with the intent to destroy in whole or in part the Tutsi group (para 371). </t>
  </si>
  <si>
    <t>Mibilizi Parish and Hospital</t>
  </si>
  <si>
    <t>Genocide; Crimes Against Humanity (Extermination)</t>
  </si>
  <si>
    <t>Killing of Tutsi refugees at Mibilizi Parish and Hospital</t>
  </si>
  <si>
    <t>Nchamihago came to Mutongo and reproached a local official for not having mobilized the people of Mutongo to "flush out" the Tutsi who had sought refuge there. Afterwards, he and the official distributed arms and a group went to launch the attack at Mibilizi. At Mibilizi, Nchamihigo gave instructions on how to conduct the attack, and after it was over, ordered the attackers to loot the premises and load the booty onto a vehicle that he subsequently drove away. TC concluded that Nchamihigo's actions and words substantially contributed to the massacres perpetrated against Tutsis at Mibilizi parish and hospital (para 374).</t>
  </si>
  <si>
    <t xml:space="preserve">Nchamihigo intended to destroy the Tutsi group in whole or in part, and instigated the attack as part of a widespread and systematic attack on the Tutsi civilian population (para 374). </t>
  </si>
  <si>
    <t>Nyakanyinya School</t>
  </si>
  <si>
    <t>Killing of Tutsi refugees at Nyakaninya School</t>
  </si>
  <si>
    <t xml:space="preserve">Nchamihago stopped in Mutongo where he briefly spoke at a small meeting convened for members of the public and told them Tutsi refugees were attacking Hutus at the school. Immediately after, an attack was launched and Nchamihago and an officer provided a carton of grenades that were used to kill the refugees. In so doing, Nchamihago instigated the massacred of Tutsi refugees at the school (para 376). </t>
  </si>
  <si>
    <t xml:space="preserve">Nchamihago had the intent to destroy in part the Tutsi group, and as part of a widespread and systematic attack on the Tutsi population (para 375). </t>
  </si>
  <si>
    <t>AC overturned because it was based on faulty evidence (solely based on accomplice testimony) (para 326)</t>
  </si>
  <si>
    <t>Gihundwe Sector</t>
  </si>
  <si>
    <t>Killing of Tutsi refugees at Gihundwe sector</t>
  </si>
  <si>
    <t xml:space="preserve">Nchamihago instigated civilians and militiamen to launch attacks against Tutsis who had been hiding in their own or others' homes in the other four cellules of Gihundwe sector. His contribution to the gathering of civilians and organization thereof into four groups was substantial in bringing about the subsequent massacre of Tutsi on that day. He also made inquiries into the status of the extermination of Tutsi in Gihundwe sector, and that the nature of his inquiries instigated others present at the meeting to find more Tutsi in hiding to kill (para 377). </t>
  </si>
  <si>
    <t xml:space="preserve">Nchamihago did this instigation with the intent to destroy in whole or in part the Tutsi group as part of a widespread and systematic attack against the Tutsi civilian population (para 378). </t>
  </si>
  <si>
    <t>Prosecutor v. Theoneste Bagosora et al</t>
  </si>
  <si>
    <t>Theoneste Bagosora</t>
  </si>
  <si>
    <t>Conspiracy to Commit Genocide; Genocide; Complicity in Genocide; Crimes Against Humanity (Murder; Extermination; Rape; Persecution; Other Inhumane Acts); Serious Violations of GC and APII (Violence to Life and Outrages Upon Personal Dignity)</t>
  </si>
  <si>
    <t xml:space="preserve">After the death of Habyarimana, Bagosora assumed the power of the highest authority in the Ministry of Defence - he was in fact the Minister of Defence (para 2031). </t>
  </si>
  <si>
    <t xml:space="preserve">Bagosora's conduct reflects that he exercised control over the Rwandan Armed Forces at least until the afternoon of April 9 when the Minister of Defence returned and the interim gov't was installed. Afterwards his specific role and authority over members of military and militiamen is less clear, but TC considers that he maintained influence and significance within the Rwandan gov't and military for the duration of the relevant events (para 2031). Even if the civilian assailants could not be considered as subordinates of Bagosora, the cooperation, presence, and active involvement of military personnel alongside their civilian counterparts rendered substantial assistance to the crimes perpetrated by the militiamen. The soldiers and gendarmes present at the scenes of attacks or in their vicinity would have clearly encouraged these operations with full knowledge of the crimes being committed. Therefore, Bagosora would still remain liable for the crimes of these militiamen since subordinates under his effective control would have aided and abetted them in addition to their own direct participation in the criminal acts (para 2037). He also failed to prevent the crimes, and there is no evidence that perpetrators were punished afterwards (para 2040). TC also found he participated in training and arming civilians (para 2102). </t>
  </si>
  <si>
    <t xml:space="preserve">TC is satisfied that Bagosora had actual knowledge that his subordinates were about to commit crimes or had in fact committed them. It is clear that these attacks were organized military operations requiring authorization, planning and orders from the highest levels. It is inconcievable that Bagosora would not be aware that his subordinates would be deployed for these purposes. Furthermore, many of these crimes took place in Kigali where Bagosora was based, including the open and notorious slaughter at roadblocks (para 2038). In the alternative, TC notes that Bagosora also had reason to know that subordinates under his command would commit crimes (para 2039). TC also found that he would have been fully aware of the participants' genocidal intent (para 2135). </t>
  </si>
  <si>
    <t xml:space="preserve">Guilty  </t>
  </si>
  <si>
    <t>Aiding and abetting; command responsibility</t>
  </si>
  <si>
    <t>For the reasons set out in this Judgement, having considered all evidence and arguments, the TC finds unanimously in respect of THEONESTE BAGOSORA as follows: Count 1 - NOT GUILTY of Conspiracy to Commit Genocide; Count 2 - GUILTY of Genocide (list continues) (para 2258)</t>
  </si>
  <si>
    <t>In Legal Principles section (para 2008) defining aiding and abetting liability</t>
  </si>
  <si>
    <t xml:space="preserve">(Para 2009 Tr). The Appeals Chamber has explained that an aider and abetter carries out acts specifically directed to assist, encourage, or lend moral support to the perpetration of a certain specific crime, which have a substantial effect on its commission. 2196 Note 2196 cites Blagojevic and Jokic Appeal J para 127 et. </t>
  </si>
  <si>
    <t>(TC para 12) Other examples are the four Accused's alleged role in certain clandestine criminal organisations including the AMASASU, the Zero Network or death squads</t>
  </si>
  <si>
    <t>In section outlining Prosecution's case for alleged conspiracy to commit genocide in introductory section</t>
  </si>
  <si>
    <t>Gratien Kabiligi</t>
  </si>
  <si>
    <t xml:space="preserve">Prosecution could not prove BARD that Kabiligi exercised authority over the Rwandan Armed Forces (para 2056). </t>
  </si>
  <si>
    <t xml:space="preserve">TC also found he participated in training and arming civilians to some degree (para 2102), but not that any of his subordinates committed crimes at points when he exercised effective control over them (para 2056). </t>
  </si>
  <si>
    <t>s</t>
  </si>
  <si>
    <t>Aloys Ntabakuze</t>
  </si>
  <si>
    <t xml:space="preserve">Ntabukuze was the de jure commander of the Para Commando Battalion, including its CRAP platoon (para 2058). </t>
  </si>
  <si>
    <t xml:space="preserve">PCB and CRAP participated in three organized attacks operating under Ntabukuze's effective control (para 2062).The attacks also included militiamen, who TC considered to be also under his effective control as subordinates (para 2063). Even if the militia cannot be considered subordinates, the cooperation, presence, and active involvement of military personnel alongside the militia rendered substantial assistance to the crimes. The soldiers and gendarmes present at the scenes of attacks or in their vicinity would have clearly encouraged these operations with full knowledge of the crimes being committed. Ntabukuze therefore would still remain liable for the crimes of these militiamen since subordinates under his effective control would have aided and abetted them in addition to their own direct participation in the criminal acts (para 2064). He also failed in his duty to prevent the crimes because he participated in them, and there is no evidence that the perpetrators were punished afterwards (para 2067). </t>
  </si>
  <si>
    <t xml:space="preserve">TC is satisfied that Ntabakuze had actual knowledge that his subordinates were about to commit crimes or had in fact committed them. It is clear that the attacks were organized military operations requiring authorization, planning and orders from the highest levels. It is inconceivable that he would not be aware that his subordinates were deployed for these purposes (para 2065). The location of a number of the massacres were near military positions of the PCB (para 2066). TC also found that he would have been fully aware of the participants' genocidal intent (para 2135). </t>
  </si>
  <si>
    <t xml:space="preserve">Guilty (ordering, superior responsibility) </t>
  </si>
  <si>
    <t>Aiding and Abetting; Ordering; Command Responsibility</t>
  </si>
  <si>
    <t>For the reasons set out in this Judgement, having considered all evidence and arguments, the TC finds unanimously in respect of ALOYS NTABAKUZE as follows: Count 1 - NOT GUILTY of Conspiracy to Commit Genocide; Count 2 - GUILTY of Genocide (list continues) (para 2258)</t>
  </si>
  <si>
    <t>Anatole Nsengiyumva</t>
  </si>
  <si>
    <t>Conspiracy to Commit Genocide; Genocide; Complicity in Genocide; Direct and Public Incitement to Commit Genocide; Crimes Against Humanity (Murder; Extermination; Rape; Persecution; Other Inhumane Acts); Serious Violations of GC and APII (Violence to Life and Outrages Upon Personal Dignity)</t>
  </si>
  <si>
    <t xml:space="preserve">Nsengiyumva was the army commander of the operational sector of Gisenyi from June 1993 until June 1994 (para 2072). </t>
  </si>
  <si>
    <t xml:space="preserve">TC satisfied that solidiers assigned to Gisenyi were under Nsengiyumva's command (para 2072). Assailants, both military and miliitiamen, participated in killings throughout the region. These troops were clearly subordinates acting under Nsengiyumva's effective control (para 2077).  Militiamen were found to be his subordinates also, not only because attacks were closely coordinated with them, but also because Nsengiyumva was involved in arming and training them (para 2078). Even if the militia cannot be considered subordinates, the cooperation, presence, and active involvement of military personnel alongside the militia rendered substantial assistance to the crimes. The soldiers and gendarmes present at the scenes of attacks or in their vicinity would have clearly encouraged these operations with full knowledge of the crimes being committed. Nsengiyumva therefore would still remain liable for the crimes of these militiamen since subordinates under his effective control would have aided and abetted them in addition to their own direct participation in the criminal acts (para 2081).He also failed in his duty to prevent the crimes because he participated in them, and there is no evidence that the perpetrators were punished afterwards (para 2083). </t>
  </si>
  <si>
    <t xml:space="preserve">TTC is satisfied that  Nsengiyumva had actual knowledge that his subordinates were about to commit crimes or had in fact committed them. It is clear that the attacks were organized military operations requiring authorization, planning and orders from the highest levels. It is inconceivable that he would not be aware that his subordinates were deployed for these purposes. Furthermore, the location of many of these crimes were around Gisenyi town where he was based, and individual incidents would have given him knowledge that attacks were taking place in the vicinity (para 2082). TC also found that he would have been fully aware of the participants' genocidal intent (para 2144). </t>
  </si>
  <si>
    <t>For the reasons set out in this Judgement, having considered all evidence and arguments, the TC finds unanimously in respect of ANATOLE NSENGIYUMVA as follows: Count 1 - NOT GUILTY of Conspiracy to Commit Genocide; Count 2 - GUILTY of Genocide (list continues) (para 2258)</t>
  </si>
  <si>
    <t xml:space="preserve">In the second half of June 1994, Nsengiyumva dispatched militiamen, whose training he had overseen, from Gisenyi prefecture to reinforce local forces in an operation in the Bisesro area of the Kibuye prefecture. This followed a request by the interim gov't to provide this support. On arrival, the militiamen were chanting "Let's exterminate them". Gov't and local authorities sent them to kill the surviving Tutsi refugees in Bisesro (para 2155). TC found that these assailants participated in the intentional killing of members of the Tutsi ethnic group, with intent to destroy, in whole or in substantial part, the Tutsi group (para 2156). Nsengiyumva's provision of additional resources to conduct the killings in Bisesro substantially assisted in the completion of the crime. In TC's view, he therefore aided and abetted the killing of Tutsi refugees in Bisesro by making resources available for this purpose (para 2157). </t>
  </si>
  <si>
    <t xml:space="preserve">He was requested to send reinforcements by the interim gov't and did so with full knowledge of the intended purpose and genocidal nature of the operation (para 2157). </t>
  </si>
  <si>
    <t>Prosecutor v. Sylvestre Gacumbitsi</t>
  </si>
  <si>
    <t>Sylvestre Gacumbitsi</t>
  </si>
  <si>
    <t>Rusomo planning meetings</t>
  </si>
  <si>
    <t xml:space="preserve">Gacumbitsi was bourgmestre of Rusumo coummune until April 1994. </t>
  </si>
  <si>
    <t xml:space="preserve">TC found Gacumbitsi, as bourgmestre of Rusomo commune, convened a meeting of conseillers de secteurs and instructed them to organize meetings at the secteur level without the knowledge of Tutsi and to incite Hutu to kill Tutsi. On 10 April, Gacumbitsi together with communal policemen, received boses of weapons at the Kibungo gendarmerie camp, and had the boxes delivered to various secteurs. On 11 April, he met with army majors and Interahamwe leadership. Together they visited several secteurs to check whether the meetings had been held. The same day, he met the local CDR leader in Gasenyi and reiterated his request not to allow people to flee Tanzania (para 271). </t>
  </si>
  <si>
    <t xml:space="preserve">TC found that the requisite specific intent to establish genocide is in itself evidence of Gacumbitsi's intention to participate in the commission of such acts of genocide (para 287). </t>
  </si>
  <si>
    <t>Aiding and abetting; Planning; Ordering</t>
  </si>
  <si>
    <t>Nyarube Parish</t>
  </si>
  <si>
    <t xml:space="preserve">TC found that on 17 April, a  young Tutsi girl died as a result of the impalement of her genitals, at the instigation of Gacumbitsi. TC was persuaded that he played a role in conducting and, especially, supervising the attack (para 261). TC found that the participation of the policemen in the massacre was a direct consequence of orders given by Gacumbitsi, thus he incurs liability (para 284). He was at or in the vicinity of the Parish on the days of the attacks, therefore TC found he aided or abetted in the perpetration of the massacreds, encouraging the the commission of the crime of genocide (para 286). </t>
  </si>
  <si>
    <t>Aiding and abetting; Ordering</t>
  </si>
  <si>
    <t>Nyakarambi market</t>
  </si>
  <si>
    <t xml:space="preserve">On the morning of 13 April 1994 at the market, Gacumbitsi used a megaphone to address a crowd of about 100 people who had assembled at his request. He issued various instructions and asked the crowd not to let anyone escape (para 272). </t>
  </si>
  <si>
    <t>The instructions were directed at the Hutu majority and aimed to prevent Tutsi from escaping the attacks, and preparing Hutu to eliminate Tutsi (para 272).</t>
  </si>
  <si>
    <t>Rwanteru trading centre</t>
  </si>
  <si>
    <t xml:space="preserve">On 14 April 1994 at the trading centre, Gacumbitsi addressed about a hundred people and urged them to arm themselves with machetes and participate in the fight against the enemy, stressing that all Tutsi had to be driven away. After his speech, Gacumbitsi drove towards Kigarama, followed by some of the people. At Kigamara, the attackers attacked the house and property of a Tutsi called Callixte and also looted the property of another Tutsi. Led by Giacumbitsi's representative, and other group composed of people who had listened to the speech attacked the property of another Tutsi (para 273). TC found that these attacks resulted from instigation stirred up by Gacumbitsi at the trading centre, and one attack led by someone who was under his direct supervision (para 274).   </t>
  </si>
  <si>
    <t>Instigation; Command Responsibility</t>
  </si>
  <si>
    <t>Kaninya trading centre</t>
  </si>
  <si>
    <t xml:space="preserve">In the afternoon of 14 April 1994, Gacumbitsi together with some armed communal policemen, went to the Kaninya trading centre, where he told a group of about ten people "others have completed their work. Where do you stand?". Soon after he left, a group of attackers set up and led by two demobilized soliders started attacking Tutsi targets (para 275). </t>
  </si>
  <si>
    <t>Gisenyi commercial centre</t>
  </si>
  <si>
    <t xml:space="preserve">On 14 April 1994, after addressing the crowd at the Kaninya trading centre, the Accused, still accompanied by communal policemen, went to the Gisenyi commercial centre, where he addressed about 40 people, mainly Hutu. He urged them to kill the Tutsi and throw their bodies into the river. He also asked boatment to remove their canoes from the river to prevent the Tutsi from using them to cross the river (para 276). </t>
  </si>
  <si>
    <t>Weapons unloading</t>
  </si>
  <si>
    <t xml:space="preserve">Gacumbitsi met with various political and military officials, notably a colonel from whom he received boxes of weapons that he had unloaded in various areas of the commune (para 277). </t>
  </si>
  <si>
    <t>Aiding and abetting; Planning</t>
  </si>
  <si>
    <t>Transport of soldiers</t>
  </si>
  <si>
    <t xml:space="preserve">On several occasions, Gacumbitsi drove the attackers in a convoy, with the vehicle in which he was always leading the convoy. The attackers were transported in communal vehicles, the use of which Gacumbitsi was in a position to prevent (para 286). </t>
  </si>
  <si>
    <t xml:space="preserve">That the he was leading the convoy is sufficient proof that he consented to the use of such vehicles (para 286). TC found that the requisite specific intent to establish genocide is in itself evidence of Gacumbitsi's intention to participate in the commission of such acts of genocide (para 287). </t>
  </si>
  <si>
    <t>Rusumo commune</t>
  </si>
  <si>
    <t>Crimes Against Humanity (Extermination; Rape)</t>
  </si>
  <si>
    <t xml:space="preserve">TC found that the high numerical strength of the victims at Nyarubuye Parish massacres supports a finding of widespread killing, and the Hutu were asked to separate themselves from the Tutsi during the massacre (para 310). Moreover, many civilian Tutsi women were raped (para 324). </t>
  </si>
  <si>
    <t>Considering the leading role of Gacumbitsi in preparing and launching the attack, as well as his subsequent visits to the parish to instigate attackers to kill surviors, and the fact that he supervised their actions, TC does not doubt the Accused's intention to participate in a large scale massacre in Nyarubuye (para 311). He had knowledge of such a widespread and systematic attack against a civilian population in Rusumo because at the local level he planned and led certain operations (para 312). TC found that the victims of the rape were chosen because of their Tutsi ethnic origin, or because of their relationship with a person of the Tutsi ethnic group. TC finds that the order given by the Accused to attackers to attack and select rape victims was discriminatory in character (para 324).</t>
  </si>
  <si>
    <t>Aiding and abetting; Planning; Instigation; Ordering</t>
  </si>
  <si>
    <t>AC wrote that his actions in separating the Tutsis out were "as much an integral part of the genocide as were the killings which [they] enabled." - FIND THIS</t>
  </si>
  <si>
    <t>Prosecutor v. Juvenal Kajelijeli</t>
  </si>
  <si>
    <t>Juvenal Kajelijeli</t>
  </si>
  <si>
    <t>Busogo Cellule</t>
  </si>
  <si>
    <t xml:space="preserve">Kajelijeli was a leader of Interahamwe who held and maintained effective control over Interahamwe in Mukingo and Nkuli commuenes (para 780). </t>
  </si>
  <si>
    <t xml:space="preserve">TC found that Tutsi civilians were attacked or killed in Busogo Cellule, Mukingo Commune, in their residence or at their places of shelter on 7 April 1994. TC found that Kelijelijeli participated in the attack by directing Interahamwe from Byangabo market towards Rwankeri Cellule, to join that attack, and by acting as a liason with Mukamira army camp for military and weapons assistance. The Interahamwe attackers at Busogo Hill formed part of a larger group of people who were attacking the Tutsis in Busogo. The attack killed approximately 80 entire Tutsi families (para 829). Other similar attacks on this date were commanded, directed, assisted, and encouraged by Kelijelijeli (paras 830-833). </t>
  </si>
  <si>
    <t xml:space="preserve">TC found that at the time of his participation in these killings, Kelijelijeli harboured intent to destroy the Tutsi ethnic group in whole or in part (para 838). </t>
  </si>
  <si>
    <t>Command Responsibility; Instigation; Aiding and abetting</t>
  </si>
  <si>
    <t xml:space="preserve">For the reasons set out in this Judgement, having considered all evidence and arguments, the TC finds unanimously in respect of the Accused as follows: Count 2 (Genocide) - GUILTY; Count 4 (Direct and Public Incitement to Commit Genocide) - GUILTY (continues on in this format) (para 942). </t>
  </si>
  <si>
    <t>Ruhengeri Court of Appeal</t>
  </si>
  <si>
    <t xml:space="preserve">TC found that on or around 14 April 1994 at the Ruhengeri Court of Appeal, about three hundred Tutsi were killed by Interahamwe. TC found that Kajelijeli played a vital role as an organizer and facilitator of the Interahamwe and other attackers. He did this by procuring weapons, rounding up the Interahamwe for purposes of the attack, and facilitating their transport to the Ruhengeri Court of Appeal by supplying them with petrol (para 834). This was held to be aiding/abetting by the TC (para 837). Moreover, this was part of a widespread and systematic attack against a civilian population, and he played a vital role in this through his actions, thus satisfying the elements required for CAH (para 905). </t>
  </si>
  <si>
    <t xml:space="preserve">TC found that at the time of his participation in these killings, Kajelijeli harboured intent to destroy the Tutsi ethnic group in whole or in part (para 838), and that he was in full knowledge of his part of a widespread and systematic attack against civilians (para 904). </t>
  </si>
  <si>
    <t>Byangabo Market</t>
  </si>
  <si>
    <t>Direct and Public Incitement to Commit Genocide</t>
  </si>
  <si>
    <t xml:space="preserve">TC found that on the morning of 7 April 1994, Kajelijeli instructed the Interahamwe at Byangabo Market and incited the crowd assembled there to kill and exterminate Tutsis. He also ordered the Interahamwe to dress up and "start to work" (para 856). TC found this as having incited directly and in public the Interahamwe and the crowd to commit genocide against the Tutsi population (para 858). </t>
  </si>
  <si>
    <t xml:space="preserve">TC found that Kajelijeli acted with the requisite intent to destroy the Tutsi ethnic group in whole or in part (para 856). </t>
  </si>
  <si>
    <t>Prosecutor v. Callixte Kalimanzira</t>
  </si>
  <si>
    <t>Callixte Kalimanzira</t>
  </si>
  <si>
    <t>Inauguration of Elie Ndayambaje</t>
  </si>
  <si>
    <t>Kalimanzira was a well-respected authority figure in Butare and a high level government official (para 292).</t>
  </si>
  <si>
    <t xml:space="preserve">TC found that Ndayambaje was inaugurated as bourgmestre. Kalimanzara's presence during Ndayambaje's speech lent moral support to the words of genocidal instigation contained within it. As a well-respected authority figure in Butare and as a high-level gov't official, his moral support was a factor substantially contributing to the commission of this crime (para 292). TC found that his presence at the speech aided and abetted genocide (para 293). </t>
  </si>
  <si>
    <t xml:space="preserve">TC found that the only reasonable conclusion to be drawn from the evidence is that Kalimanzira knew that the speech would instigate the persons present during this meeting to kill Tutsis and that this instigation would serve as a factor substantially contributing to the conduct of those persons who actually committed killings of Tutsis (para 292). Given their relative positions of authority and responsibilites, Kalminzara must have known that Ndayambaje and the audience would interpret his presence during the speech as a form of support, encouragement, and tacit approval for the instigation of acts of genocide, and that his presence would therefore have the effect of substantially contributing to the killings which followed (para 293). Kalimanzira exhibited here and elsewhere an intent to destroy the Tutsi group (para 293). </t>
  </si>
  <si>
    <t xml:space="preserve">For the reasons set out in this Judgement, having considered all evidence and arguments, the TC finds unanimously in respect of Callixte Kalimanzira: as follows: Count 1 - GUILTY of Genocide; Count 3 - GUILTY of Direct and Public Incitement to Commit Genocide (para 739). </t>
  </si>
  <si>
    <t>The Appeals Chamber, Judge Pocar dissenting, grants Kalimanzira's Fifth Ground of Appeal and  reverses his conviction for aiding and abetting genocide based on this event (para 80)</t>
  </si>
  <si>
    <t>The Appeals Chamber, Judge Pocar dissenting is not persuaded that the Trial Chamber acted reasonably in relying on the evidence of Witnesses BBB and BCA about the subsequent killings. No reasonable trier of fact could have concluded that Tutsis were killed as a result of teh ceremony in circumstances where it heard no evidence about even a single incident. Therefore, the Trial Chamber erred in fact in finding that the evidence showed that Kalimanzira's presence at the inauguration substantially contributed to subsequent acts of genocide (para 79 Ap)</t>
  </si>
  <si>
    <t>The Appeals Chamber recalls that "an aider and abettor carries out acts specifically directed to assist, encourage or lend moral support to the perpetration of a certain specific crime (para 74 ap)</t>
  </si>
  <si>
    <t>Although the Appeals Chamber brought up SD in the definition of aiding and abetting they did not rely on it to reverse the acquittal - This definition pertains to the one particular incident: the Inauguration of Elie Ndayambaje and no other parts of the appeal</t>
  </si>
  <si>
    <t>Kabuye Hill</t>
  </si>
  <si>
    <t xml:space="preserve">TC found that on 23 April 1994, Kalimanzira went to the Gisagara marketplace where thousands of Tutsi refugees had gathered. A sous-prefet told the refugees to move to Kabuye Hill, promising them protection. Kalimanzira stood next to him and said nothing. In this way, he showed tacit approval, lending credibility and authority to the assurances of safety. He promised similar  assurances of safety to another group leaving Kabule cellule on the same day. With his knowledge, he personally encouraged Tutsis to take refuge on the hill in order to facilitate their subsequent killings, a consequence of which he was clearly aware of and motivated by (para 392). Later that day, he came to Kubuye hill with soldiers and police reinforcements. A massive slaughter occurred. Kalimanzira's role in luring Tutsis to Kabuye hill and his subsequent assistance in providing armed reinforcements substantially contributed to the overall attack (para 393). For these reasons, TC found him guilty of aiding/abetting genocide (para 392). </t>
  </si>
  <si>
    <t xml:space="preserve">TC found that Kalimanzira's behaviour at the Mukabuga roadblock earlier that day demonstrates that he knew Tutsis at Kabuye Hill were being attacked and that he intended for them to be killed (para 392). Kalimanzira exhibited here and elsewhere and intent to destroy the Tutsi group (para 393). </t>
  </si>
  <si>
    <t>Guilty (aiding/abetting)</t>
  </si>
  <si>
    <t>Butare-Gisagara roadblock</t>
  </si>
  <si>
    <t xml:space="preserve">TC finds that in April 1994, Kalimanzira stopped at a roadblock, asked the men manning it why they did not have weapons and why they had instructed Tutsis to sit down instead of killing them. Kalimanzira then provided a weapon to a man at the roadblock. Subsequently, Tutsis at the roadblock were deprived of their belongings and taken to a nearby pit, where they were killed (para 473). TC found that this was both instigation and aiding/abetting genocide. By asking the men why they had not killed the Tutsis, he prompted them to kill Tutsis; by providing the weapon with which at least some of the Tutsis were killed, Kalimanzira assisted in the perpetration of the murders. These were substantial contributions with intent to do so (para 474). </t>
  </si>
  <si>
    <t xml:space="preserve">TC found that Kalimanzira intended to sustantially contributed to the killings, and that he had an intent to destroy the Tutsi group (para 474). </t>
  </si>
  <si>
    <t>Aiding and abetting; Instigation</t>
  </si>
  <si>
    <t xml:space="preserve">Prosecutor v. Callixte Kalimanzira </t>
  </si>
  <si>
    <t>Jaguar roadblock</t>
  </si>
  <si>
    <t xml:space="preserve">Sometime in mid to late April 1994, Kalimanzira stopped at the Jaguar roadblock and handed a rifle to one of the men manning it in the presence of others. Upon giving the rifle, he told everyone present that the gun was to be used to kill Tutsis (para 560). In these circumstances, there is no reasonable doubt that those at the roadblock understood his actions and words as a call to commit acts of genocide against Tutsis and that Kalimanzira intended to directly and publicly incite such acts (para 562). </t>
  </si>
  <si>
    <t xml:space="preserve">Kalimanzira exhibited here, and elsewhere, an intent to destroy the Tutsi group (para 562). </t>
  </si>
  <si>
    <t>Kajyanama roadblock</t>
  </si>
  <si>
    <t xml:space="preserve">TC finds that Kalimanzira exhorted those manning the roadblock to carry arms in order to "defend" themselves against "the enemy" who might pass through. This was understood to be calling for the killing of Tutsis. He slapped and abducted a man at the roadblock for being unarmed, and this emphasized Kalimanzira's exhortation and the effect on the audience. The incitement was disseminated in a public place - the roadblock - to an indeterminate group of people - those present to man it and anyone else listening or watching (para 589).  </t>
  </si>
  <si>
    <t xml:space="preserve">He intended for his words to be used as a call to kill Tutsis …and he exhibited here, and elsewhere, an intent to destroy the Tutsi group (para 589). </t>
  </si>
  <si>
    <t>Nyabisagara football field</t>
  </si>
  <si>
    <t xml:space="preserve">TC found that in late May or early June 1994, Kalimanzira attended a public meeting at the Nyabisagara football field where he thanked the audience for their efforts at getting rid of the enemy, but warned them not to grow complacent, to remain armed at all times, and exhorted the crowd to keep searching for enemies hidden in the bush or in other people's homes, which they did. He also instructed them to destroy the homes of dead Tutsis and plant trees in their place, which they did (para 613). TC found that this call for further elimination of the Tutsis in hiding was direct, leading clearly to immediate and commensurate action. It was disseminated in a public place to a large public audence. </t>
  </si>
  <si>
    <t xml:space="preserve">By instructing the people present to kill any surviving Tutsis, demolish their homes, and wipe out any traces of their existence, there is no reasonable doubt that Kalimanzira intended to incite the audience present to commit acts of genocide. He exhibited here, and elsewhere, an intent to destroy the Tutsi group (para 613). </t>
  </si>
  <si>
    <t>Gisagara marketplace</t>
  </si>
  <si>
    <t xml:space="preserve">TC found that Kalimanzira attended a meeting at Gisagara marketplace at the end of May 1994. He criticized those in attendance for being unarmed and told them that they had not completely defeated the enemy. He rewarded a man for carrying a weapon. Kalimanzira went on to incite the crowd to kill young Tutsi girls who had been forced into marriages because they could cause problems (para 728). His words clearly indicated that Tutsi civilians were the enemy (para 729). </t>
  </si>
  <si>
    <t xml:space="preserve">TC found that only reasonable conclusion to be drawn from evidence is that he Kalimanzira intended to incite the crowd to carry weapons in order to kill Tutsi civilians. He exhibited here, and elsewhere, an intent to destroy the Tutsi group (para 729). </t>
  </si>
  <si>
    <t>Prosecutor v. Jean de Dieu Kamuhanda</t>
  </si>
  <si>
    <t>Jean de Dieu Kamuhanda</t>
  </si>
  <si>
    <t>Gikomero Parish</t>
  </si>
  <si>
    <t xml:space="preserve">TC found that Kamuhanda held a meeting in Gikomero where he addressed those present, incited them to start killing Tutsi, and distributed weapons for them to use and further distribute. He also told the participants that he would return to see if they had started the killings, or so that the killings could start (Para 637). He then drove to Gikomero in a pick up truck with armed people in the back, and eventually gave a verbal order to start the killings (para 638). On the totality of the evidence, Kamuhanda initiated the atack (para 643). The attacks were systematically directed against Tutsi civilians (para 646). </t>
  </si>
  <si>
    <t xml:space="preserve">TC found that the conduct of Kamuhanda shows clearly that he participated in those killings with the specfic intent to destroy the Tutsi ethnic group (para 645). He was fully aware that his actions formed part of a widespread attack (para 699).  </t>
  </si>
  <si>
    <t>Guilty ( instigating, ordering, aiding/abetting)</t>
  </si>
  <si>
    <t>Aiding and abetting; Instigation; Ordering</t>
  </si>
  <si>
    <t>For the reasons set out in this Judgement, having considered all evidence and arguments, the TC finds unanimously in respect of the Accused as follows: Count 2 (Genocide): GUILTY; Count 5 (Extermination as a Crime Against Humanity): GUILTY</t>
  </si>
  <si>
    <t xml:space="preserve"> TC found that Kamuhanda participated in the killings at Gikomero Parish by ordering Interahamwe, soldiers, and policemen to kill members of the Tutsi ethnic group, instigating other assailants to kill members of the ethnic group, and by aiding and abetting in the commission of the crime through the distribution of weapons and by leading the attackers to Gikomero Parish Compound (para 648). </t>
  </si>
  <si>
    <t>Prosecutor v. Tharcisse Renzaho</t>
  </si>
  <si>
    <t>Tharcisse Renzaho</t>
  </si>
  <si>
    <t>Kigali roadblocks</t>
  </si>
  <si>
    <t>TC found that Renzaho had de jure authority over bourgmestres and the urban police force. From the outset of the resumption of hostilities, Renzaho regularly convened and chaired meetings at the prefecture level involving civilian and military officials, where he issued instructions and orders for the maintenance of security, including the erection of roadblocks and the acquisition and distribution of weapons (para 754).</t>
  </si>
  <si>
    <t xml:space="preserve">TC found that around 10 April 1994, Renzaho ordered local officials to establish roadblocks in Kigali and further reaffirmed his support for roadblocks in subsequent meetings and druing various radio broadcasts. TC concluded that the roadblocks were in fact established pursuant to his orders, which were used to identify and intentionally kill Tutsi civilians throughout Kigali (para 763). By his orders and public support in relation to roadblocks, Renzaho substantially contributed to the killing of Tutsi civilians by further proliferating these instruments of death and lending official sanction to the actions there. Furthermore, TC found that around 16 April 1994, he facilitated the acquisition of weapons by local officials for distribution among the civilian population. These actions also lended further material support to the killings by local officials and members of the population. There is no explicit evidence that Renzaho ordered the killing of Tutsis at roadblocks. However, in view of his authority, his actions in support of roadblocks, their role in "defence" of the city, their widespread and continuing operation, as well as his order to distribute weapons, TC is convinced that Renzaho must have equally ordered the killings there (para 764). TC found he was responsible for aiding and abetting the killing of Tutsi civilians at roadblocks in Kigali by ordering their establishment, sanctioning the conduct at them and through his continued materal support for the killings through the distribution of weapons (para 766). He was also found liable under ordering and command responsibility modes of liability (para 766 and 767). </t>
  </si>
  <si>
    <t xml:space="preserve">Given the nature and purpose of the roadblocks, the systematic nautre of the killings there as well as the scale of the crimes, TC has no doubt that the perpetrators of the killings possessed genocidal intent. Furthermore, TC determined that Renzaho issued orders to establish roadblocks and made other supportive public statements with full knowledge that crimes were being perpetrated against Tutsi civilians at them. Renzaho's orders to establish roadblocks demonstrated that their purpose was to confront Tutsis. Accordingly, TC is convinced that Renzaho acted with knowledge of the genocidal intent of the assailants at roadblocks, which he shared as well (para 765). </t>
  </si>
  <si>
    <t>For the reasons set out in this Judgement, having considered all evidence and arguments, the TC unanimously finds Tharcisse Renzaho: Count 1 - GUILTY of Genocide; Count 2 - NOT GUILTY of Complicity in Genocide; Count 3 - GUILTY of CAH (Murder) (list continues like this) (para 812)</t>
  </si>
  <si>
    <t>In III Legal findings under Criminal responsibility for Article 6(1)</t>
  </si>
  <si>
    <t>(para 742) The Appeals Chamber has explained that an aider and abetter carries out acts specifically directed to assist, encourage, or lend moral support to the perpetration of a certain specific crime,</t>
  </si>
  <si>
    <t>CELA</t>
  </si>
  <si>
    <t xml:space="preserve">TC found that around 22 April 1994, Renzaho was present at CELA. By his own actions and through the assistance of others, he ordered Interahamwe to separate approximately 40 mostly Tutsi men from women and children to remove them from the centre. The Interahamwe killed most of the men, and TC found that Renzaho ordered the killings (para 768). He substantially contributed to this attack by ordering the separation and the killings (para 769). Accordingly, TC concludes that Renzaho is responsible for aiding and abetting the killings of approximately 40 Tutsi civilians at CELA around 22 April by ordering their separation. He is further liable for ordering the killings. TC is also convinced he bears responsibility as a superior. Given the nature of the operation, his general authority, and presence on the ground, TC is satisfied that the Interahamwe who killed the Tutsi refugees were Renzaho's subordinates at the time of the attack. As noted above, he had full knowledge of the crimes being perpetrated at them, and his failure to prevent them is reflected in his active participation in them (para 770). </t>
  </si>
  <si>
    <t xml:space="preserve">Given the nature of the attack, TC finds that the assailants intentionally killed members of the Tutsi ethnic group. The large number of Tutsi refugees at CELA, the high proportion of Tutsis among the men removed from the centre, as well as the evidence of the targeting of members of this group in Rwanda at the time clearly shows that the assailants, including Renzaho, possessed genocidal intent (para 769). </t>
  </si>
  <si>
    <t>Sexual violence</t>
  </si>
  <si>
    <t>Genocide; Serious Violations of GC and APII (Rape)</t>
  </si>
  <si>
    <t>TC found that at a meeting which occurred after 10 or 11 April 1994, Renzaho siad that a Tutsi witness should not be killed because she was "food for the militiamen". After this, she was repeatedly raped by Interahamwe, policemen and soldiers (para 774). Other witnesses were raped by soldiers at the same place over the course of several weeks (para 775). TC considers that these acts of rape constituted serious bodily or mental harm (para 776). TC has concluded that Renzaho is the superior of urban police, and he was the superior of the militiamen. TC observes that they worked closely with a subordinate of Renzaho and in some cases received accommodation from her. Therefore, these militiamen were closely linked with gov't authorities. In any event, even if the militiamen could not be considered as his subordinates, he would still remain liable for his subordinate's role in facilitating the crimes. In particular, her acquiescing during Renzaho's encouragement of the rapes, as well as her further encouragement and support of the assailants, substantially assisted and thus aided and abetted the crimes. Similarily, TC is also convinced that soldiers who engaged in rapes were Renzaho's de facto subordinates given his rank, instructions and their attacks on the witness (para 777). This conviction was based on failure to prevent (para 779).</t>
  </si>
  <si>
    <t xml:space="preserve">Given the witnesses' Tutsi ethnicity, their public identification as such, as well as the extensive evidence of the targeting of other members of the Tutsi group in Kigali at the time, it follows that these rapes were committed with genocidal intent (para 776). Renzaho's conduct in relation to the incidents clearly reflected that he had knowledge that the crimes would occur and condoned them. Therefore, there is no question that he failed in his duty to prevent the crimes (para 778). </t>
  </si>
  <si>
    <t>Guilty (superior responsibility, aiding/abetting)</t>
  </si>
  <si>
    <t>Prosecutor v. Protais Zigiranyirazo</t>
  </si>
  <si>
    <t>Protais Zigiranyirazo</t>
  </si>
  <si>
    <t>Kesho Hill</t>
  </si>
  <si>
    <t xml:space="preserve">TC found that Zigiranyirazo and others were part of an attack against about a thousand Tutsi refugees on Kesho Hill (para 400). He delievered the second of the three speeches before the attack, and after the third speech the group of attackers applauded and then immediately launched the attack. Between 800 and 1500 Tutsi were killed that day (para 401). TC found that JCE was the most appropriate mode of liability because Zigiranyirazo significantly contributed  to the execution of the JCE purpose to kill Tutsi at Kesho Hill by encouraging assailants to attack (para 409). </t>
  </si>
  <si>
    <t>Given the ethnicity of the victims, the scale of the killings, and the context within which they took place, the only reasonable conclusion is that the physical perpetrators of the killings possessed the intent to destroy in whole or in part the Tutsi ethnic group (para 402). TC found that this genocidal intent was shared by all participants in the JCE, including Zigiranyirazo (para 408). TC also found that Zigiranyirazo and the assailants intentionally particpated in a JCE at Kesho Hill to kill members of the Tutsi ethnic group on a mass scale (para 435).</t>
  </si>
  <si>
    <t>For the reasons set out in this Judgement, having considered all evidence and arguments, the TC finds unanimously finds as follows: Count 1 - NOT GUILTY of Conspiracy to Commit Genocide; Count 2 - GUILTY of Genocide; Count 3 - NOT GUILTY of Complicity in Genocide; Count 4 - GUILTY of Extermination as a CAH; Count 5 - NOT GUILTY of Murder as a CAH (para 447)</t>
  </si>
  <si>
    <t xml:space="preserve">Both convictions reversed by AC because TC misstated the principles of law governing the distribution of the burden of proof with regards to alibi and seriously erred in its handling of the evidence. The resulting conviction violated the most basic and fundamental principles of justice (para 75). </t>
  </si>
  <si>
    <t>Kiyovu Roadblock; Kesho Hill</t>
  </si>
  <si>
    <t xml:space="preserve">At a roadblock manned by a subordinate, Zigiranyirazo offered firearms to those manning the roadblock, gave instructions to the check identity papers well for Tutsis, and ordered his subordinate to ensure food was brought to the roadblock so that men could remain there. His position of authority was relevant because the instruction to check ID cards, after having seen dead bodies at the roadblock and in the light of the context of widespread and systematic attacks against Tutsi in Rwanda, indicated to those manning the roadblock his approval of, and support to, the killings. This encouragement no doubt substantially impacted on the perpetrators of the killings of Tutsi at the roadblock (para 422). Additionally, TC found that the instruction to make sure food be brought to the roadblock so the men could remain there and continue with their duties, which was to take Tutsi aside and kill them, would have had a substantial effect on the perpetration of the killings. Not only did his instruction have the effect of of providing practical assistance to the killers, but it further demonstrated to his subordinate Zigiranyirazo's support for the killings, thereby encouraging the crime (para 423). Accordingly, TC finds that through the instruction he issued, Zigiranyirazo substantially contributed to the killings of Tutsi at the Kiyovu roadblock, thereby aiding and abetting the commission of acts of genocide (para 427). </t>
  </si>
  <si>
    <t xml:space="preserve">TC found that in view of the above, particularly the context within which the roadblock existed, the killing of Tutsi at the roadblock, the Accused having seen corpses at the roadblock, and having issued instructions to check identity cards well, with specific reference to Tutsi, shows BARD that Zigiranyirazo, at the very least, knew that those he encouraged and assisted possessed genocidal intent. Thus, TC finds that he possessed the requisite intent for aiding and abetting genocide at the Kiyovu roadblock (para 424). </t>
  </si>
  <si>
    <t xml:space="preserve">FOR THE FOREGOING REASONS, having considered all the evdience and the arguments of the parties, the Statue and the Rules, the TC finds, and imposes sentence as follows. Milorad Krnojelac is convicted upon the following grounds: Count 1 - persecution as a </t>
  </si>
  <si>
    <t>The Appeals Chamber (para 79) Grants Protais Zigiranyirazo's 6th and 12th grounds of Appeal; reverses his conviction of genocide and extermination as a crime against humanity…and enters a verdict of acquittal under Count 2 and 4 of the Indictment</t>
  </si>
  <si>
    <t>Para 63 AC Nevertheless, a review of the Trial Chamber’s discussion of the alibi in relation to the Kiyovu Roadblock reveals that it committed three significant errors: not applying the correct legal standard to the assessment of the alibi; misconstruing key evidence to discount the alibi; and failing to consider or provide a reasoned opinion with respect to relevant evidence. -- Para 73 AC. In sum, the Appeals Chamber concludes that the Trial Chamber erred in law and in fact in its assessment of the alibi evidence for the period from 11 to 17 April 1994, by misapprehending the applicable legal principles, failing to consider or provide a reasoned opinion with respect to relevant evidence, and misconstruing key evidence related to the alibi. The Appeals Chamber considers that these errors constituted a miscarriage of justice and invalidated the verdict, and thus that the Trial Chamber’s findings on Zigiranyirazo’s participation in the crimes committed at the Kiyovu Roadblock must be overturned.</t>
  </si>
  <si>
    <t>(Para 386 TC) The actus reus for "aiding and abetting" is acts or omissions specifically directed to assist, encourage or lend moral support to the perpetration of a specific crime</t>
  </si>
  <si>
    <t>Used in Chapter III: Legal findings --&gt; 10. Criminal Responsibility</t>
  </si>
  <si>
    <t>Prosecutor v. Jean-Paul Akayesu</t>
  </si>
  <si>
    <t>Jean-Paul Akayesu</t>
  </si>
  <si>
    <t>Gisheye sector</t>
  </si>
  <si>
    <t>Crimes Against Humanity (Murder); Genocide</t>
  </si>
  <si>
    <t xml:space="preserve">Akayesu was bourgmestre and responsible for maintaining law and order in the commune of Taba and that he had effective authority over the police. As "leader" of Taba commune, of which he was one of the most prominent figures, the inhabitants respected him and followed his orders (para 704). </t>
  </si>
  <si>
    <t xml:space="preserve">TC found that Akayesu searched for a specific Tutsi, and while searching came across three other Tutsi civilians, as part of a widespread or systematic attack on the civilian population on ethnic grounds (para 653). TC found him guilty of CAH (Murder) on these grounds (para 653). </t>
  </si>
  <si>
    <t xml:space="preserve">TC found that in ordering the killings, for the sole reason that they were Tutsi (para 649), Akayesu had the requisite intent to kill them as part of a widespread or systematic attack against the civilian population of Rwanda on ethnic grounds (para 650). TC found that the acts were committed by Akayesu with the specific intent to destroy the Tutsi group (para 734). </t>
  </si>
  <si>
    <t xml:space="preserve">For the reasons set out in this Judgement, having considered all evidence and arguments, the TC finds unanimously finds as follows: Count 1 - Guilty of Genocide; Count 2 - Not guilty of Complicity in Genocide; Count 3 - Guilty of CAH (Extermination); (rest of list continues as such) (page 163).  </t>
  </si>
  <si>
    <t>Killing of 8 refugees at Runda commune</t>
  </si>
  <si>
    <t>Crimes Against Humanity (Murder; Extermination); Genocide</t>
  </si>
  <si>
    <t xml:space="preserve">TC found that Akayesu took 8 detained refugees who were civilians and handed them over to Interahamwe with orders that they be killed (para 656), and then they were subsequently killed at the bureau communal in the presence of Akayesu (para 657). This ordering brings individual criminal responsibility to him (para 659), and was in the context of a widespread or systematic attack on the civilian population on ethnic grounds and as such constitutes a CAH (para 661).  Also found responsible for having ordered, aided and abetted in the perpetration of the killings of members of the Tutsi group and in the infliction of serious bodily and mental harm on members of said group (para 717). </t>
  </si>
  <si>
    <t xml:space="preserve">TC found that in ordering the killing of the refugees, Akayesu had the requisite intent to kill them as part of a widespread or systematic attack against the civilian population of Rwanda on ethnic grounds (para 658). TC found that the acts were committed by Akayesu with the specific intent to destroy the Tutsi group (para 734), and he had the requisite intent to cause mass destruction, directed against certain groups of individuals, as part of a widespread or systematic attack against the civilian population of Rwanda on ethnic grounds (para 741). </t>
  </si>
  <si>
    <t>Unrelated to aiding and abetting - mentioned in Appeals J discussion on fair trial procedures regarding witness testimony</t>
  </si>
  <si>
    <t>(Para 263 AC) Akayesu alleges that it is clear that the enquiry by the Trial Chamber was specifically directed at discovering facts that were of relevance only to his trial. -- Para 316  the Presiding Judge’s remarks was more
specifically directed at the accused. That is precisely when Judge Kama made general comments on the rules governing cross-examination together with the remarks impugned by Akayesu.</t>
  </si>
  <si>
    <t>Killing of 5 teachers</t>
  </si>
  <si>
    <t xml:space="preserve">TC found that on 19 April 1994, Akayesu ordered Interahamwe to kill intellectual people (para 664). Acting on the orders of Akayesu, Interahamwe killed five teachers (para 665) who were civilians (para 666) and killed only because they were Tutsi (para 667). In ordering the killings, Akayesu is individually criminally responsible (para 669).  TC found that this rendered him individually criminally responsible for having abetted in the preparation or execution of the killings of members of the Tutsi group and the infliction of serious bodily and mental harm on members of said group (para 707). </t>
  </si>
  <si>
    <t xml:space="preserve">TC found that in ordering the killing of the five teachers, Akayesu had the requisite intent to kill them as part of a widespread or systematic attack against the civilian population of Rwanda on ethnic grounds (para 668). TC found that the acts were committed by Akayesu with the specific intent to destroy the Tutsi group (para 734). </t>
  </si>
  <si>
    <t>Gishyeshye speech</t>
  </si>
  <si>
    <t xml:space="preserve">TC found that on 19 April 1994, Akayesu joined a crowd of over 100 people which had gathered around the body of a young member of the Interahamwe in Gishyeshye. He used the opportunity to address the people and, owing to his functions as bourgmestre and his authority over the population, he led the gathering and the proceedings. He urged the population to unite in order to eliminate what he termed the sole enemy, which was found to be perceived as a call to kill the Tutsi. He received from the Interahamwe documents which included lists of names, and read from the lists to the crowd by stating, in particular, that the names were those of RPF accomplices. TC found that there was a causal relationship between Akayesu's speeches at the gathering and the ensuing widespread massacres of Tutsi in Taba (para 673). </t>
  </si>
  <si>
    <t xml:space="preserve">TC found that Akayesu was fully aware of the impact of his speech on the crowd and of the fact that his call to fight against the accomplices of the Inkotanyi would be construed as a call to kill the Tutsi in general. He was fully aware of the consequences of listing names of what he termed RPF accomplices, as he admitted to knowing that labelling any person as such would put that person in danger (para 673). TC was satisfied that after making the speeches publicly in a public place, Akayesu had the intent to directly crate a particular state of mind in his audience necessary to lead to the destruction of the Tutsi group. As such, the acts constitute the crime of direct and public incitement to commit genocide (para 674). </t>
  </si>
  <si>
    <t>Tortures and Beatings</t>
  </si>
  <si>
    <t>Crimes Against Humanity (Torture); Genocide</t>
  </si>
  <si>
    <t xml:space="preserve">TC found that Akayesu participated in a number of beatings directly, but also a number of them were done at his instigation or with his consent or acquiescence (huge list in paras 683-684). TC found him criminally responsible for implicitly ordering, as well as instigating, aiding and abetting a number of acts of torture, committed on in his presence by men acting on his behalf, as CAH (para 684, and list of incidents is contained in same paragraph). Akayesu also incurred responsibility by virtue of acts committed against a Tutsi victim, for having committed or otherwise aided and abetted in the infliction of serious bodily and mental harm on a member of the Tutsi group (para 712). </t>
  </si>
  <si>
    <t xml:space="preserve">TC found that the acts were committed by Akayesu with the specific intent to destroy the Tutsi group (para 734). </t>
  </si>
  <si>
    <t>Sexual violence on or near bureau premises</t>
  </si>
  <si>
    <t>Crimes Against Humanity (Rape; Other Inhumane Acts)</t>
  </si>
  <si>
    <t xml:space="preserve">TC found that Akayesu specifically ordered, instigated, aided and abetted numerous acts of sexual violence (list in para 692); aided and abetted numerous sexual acts by allowing them to take place on or near the premises of the bureau communal, while he was present on the premises in respect of the assaults the para 692 assaults, and by facilitating the commission of these acts through his words of encouragement in other acts of sexual violence which, by virtue of his authority, sent a clear signal of official tolerance for sexual violence, without which these acts would not have taken place (lists in para 693 and 694). He was judged criminally responsible for both rapes and inhumane acts (paras 696 and 697). </t>
  </si>
  <si>
    <t xml:space="preserve">TC found that Akayesu knew, or had reason to know and fact knew that acts of sexual violence were occurring on or near the premises of the bureau communal and that he took no measures to prevent these acts or punish the perpetrators (para 693). TC found that the acts were committed by Akayesu with the specific intent to destroy the Tutsi group (para 734). </t>
  </si>
  <si>
    <t>Taba commune</t>
  </si>
  <si>
    <t xml:space="preserve">TC found that Akayesu was a respected authority figure in Taba commune. Inhabitants respected him and followed his orders. A large number of Tutsis were killed in Taba between 7 April and the end of June 1994, while he bourgmestre of the Commune. Knowing of such killings, Akayesu opposed them and attempted to prevent them only until 18 April 1994, date after which he not only stopped trying to maintain law and order in his commune, but was also present during the acts of violence and killings, and sometimes even gave orders himself for bodily or mental harm to be caused to certain Tutsi, and even ordered the killing of several Tutsi (para 704). TC found that these acts incur individual criminal responsibility for having ordered, committed, or otherwise aided and abetted in the preparation or execution of the killing of and causing serious bodily or mental harm to members of the Tutsi group. As a local authority, Akayesu failed to oppose such killings and serious bodily or mental harm constituted a form of tacit encouragement, which was compounded by being present to such criminal acts (para 705). </t>
  </si>
  <si>
    <t xml:space="preserve">Had knowledge of killings (para 704). TC found that the acts were committed by Akayesu with the specific intent to destroy the Tutsi group (para 734). </t>
  </si>
  <si>
    <t xml:space="preserve">TC found that between 7 April and end of June 1994, numerous Tutsi who sought refuge at the Taba Bureau communal were frequently beaten by members of the Interahamwe on or near the premises of the Bureau communal. Some of them were killed. Numerous Tutsi women were forced to endure acts of sexual violence, mutilations and rape, often repeatedly, often publicly, and often by more than one assailant. Tutsi women were systematically raped, and numerous incidents were reported inside or near the Bureau communal. It has been proven that some communal policemen armed with guns and Akayesu himself were present while some of these rapes and sexual violence were being committed. Furthermore, it is proven that on several occasions, by his presence, his attitude, and his utterances, Akayesu encouraged such acts (para 706). TC found that this rendered him individually criminally responsible for having abetted in the preparation or execution of the killings of members of the Tutsi group and the infliction of serious bodily and mental harm on members of said group (para 707). </t>
  </si>
  <si>
    <t xml:space="preserve">Had knowledge (para 706). TC found that the acts were committed by Akayesu with the specific intent to destroy the Tutsi group (para 734). </t>
  </si>
  <si>
    <t>Prosecutor v. Clement Kayishema and Obed Ruzindana</t>
  </si>
  <si>
    <t xml:space="preserve">Clement Kayishema </t>
  </si>
  <si>
    <t>The Stadium</t>
  </si>
  <si>
    <t xml:space="preserve">At the Stadium, Kayishema transported gendarmes on two occasions - the first to guard at the stadium and control people moving in and out, and the second occasion to bring more attackers and then subsequently ordering the assault (para 503). With respect to the elements of genocide, TC found that Kayishema was instrumental in executing the pattern of killing, and that he instigated the attacks at the Stadium (para 535). He had de jure contorl over most of the assailants and de facto control over all of them. The evidence proves that Kayishema ordered, led, and directed the massacre (para 559). </t>
  </si>
  <si>
    <t xml:space="preserve">Where perpetrators of the massacres were found to be under the de jure and de facto control of Kayishema, TC found that Kayishema knew or had reason to know that the attacks were imminent and that he failed to take reasonable measures to prevent them (para 505). Therefore, TC found him liable under command responsibility for these incidents (para 506). With respect to the elements of genocide, TC found that the consistent and methodical pattern of killing is evidence of specific intent (para 534), and that he had intent to destroy in whole or in part the Tutsi group (para 540).  He and other attackers displayed a common intent and purpose, and he played a pivotal role in a common plan (para 545). He knew or had reason to know or had reason to know attacks were about to occur (para 557). </t>
  </si>
  <si>
    <t>Aiding and abetting; Instigation; Command Responsibility; Planning; Ordering</t>
  </si>
  <si>
    <t xml:space="preserve">In Bisesro, evidence demonstrates that Kayishema was directing the massacre of those Tutsi who had sought refuge at the Cave (para 502). At Karongi Hill, Kayishema arrived by leading a number of soldiers, gendarmes, and armed civilians, addressed them by megaphone and then instructed them to attack, and the massacres began upon these orders (para 502). Ultimately, Kayishema's involvement varied from crime site to crime site within Bisesro (para 568). At the crime sites where he was found to have participated, he committed one or more of the following acts: headed the convoy of assailants; transported attackers in his vehicle; directed the initial positioning of the attackers; verbally encouraged them; initiated the attacks by orders or gunshots; lead the groups of attackers; shot at fleeing Tutsis; and, finally, thanked the Hutu attackers for their "work" (para 568). Moreover, he is also responsible as a superior due to the killing and injuring that took place by his subordinates. Most of the assailants in Bisesro were under his Kayishema's de jure control, and all of them were under his de facto control (para 569). </t>
  </si>
  <si>
    <t xml:space="preserve">TC found that the attacks in Bisesro were undertaken with the intent to destroy the ethnic Tutsi group (para 568).  </t>
  </si>
  <si>
    <t xml:space="preserve">TC found that Kayishema was present at Mubuga Church before and during the attacks there, but did not find that he specifically ordered the massacres (para 508). In light of his knowledge and his duty to maintain order, he was under a duty to ensure that subordinates were not attacking Tutsi seeking refuge in Mubuga Church (para 510), but he did not take reasonable and necessary measures to prevent them when he had the material ability to do so (para 563). He also transported attackers to Mubuga to the Church using trucks owned by the prefecture (para 536). Kayishema's presence prior and during the major attack and the participation of those under his control encouraged the killings of the Tutsi refugees assembled there, of which thousands were killed or injured (para 560). These findings prove BARD that Kayishema aided and abetted the preparation and execution of the massacre (para 562). </t>
  </si>
  <si>
    <t xml:space="preserve">TC found that Kayishema knew or had reason to know that a large scale massacre was imminent for a few reasons. First, the Tutsis were the subject of attacks throughout Rwanda by the date of the attack at Mubuga Church, and Kayishema was privy to this information. Second, following Kayishema's conversation with a Hutu priest, the priest refused access to water and informed them they were about to die. Finally, the attackers included soldiers, gendarmes, and the members of the Interahamwe, all of whom he exercised either de jure or de facto control over (para 509). </t>
  </si>
  <si>
    <t>Obed Ruzindana</t>
  </si>
  <si>
    <t xml:space="preserve">TC found that Ruzindana brought Hutu attackers to the Church in his personal vehicles as well as in trucks owned by the prefecture (para 536). He played a leadership role in the systematic pattern of extermination of the Tutsis who had sought refuge in the area of Bisesro, and he was instrumental in the pursuit of these refugees by transporting, encouraging, and leading the attacks (para 543). Once at the sites, he directed attackers to kill and offered payment in exchange for the severed heads of well known Tutsis or identification cards of murdered Tutsis (para 544). His participation varied from site to site and day to day. At the sites where he was found to have participated, Ruzindana committed one or more of the following acts: headed the convoy of assailants; transported attackers in his vehicle; distributed weapons; orchestrated the assaults; lead the groups of attackers; shot at the Tutsi refugees; and offered to reward the attackers with cash or beer (para 571). </t>
  </si>
  <si>
    <t xml:space="preserve">TC found that Ruzindana displayed his genocidal intent to rid the area of Tutsis by his words and deeds and through his persistent pattern of conduct throughout the Bisesro area (para 541). He and other attackers displayed a common intent and purpose, and he played a pivotal role in a common plan (para 545). He caused deaths in Bisesro by premeditated acts or omissions, intending to do so (para 570). </t>
  </si>
  <si>
    <t>Aiding and abetting; Command Responsibility; Ordering</t>
  </si>
  <si>
    <t>FOR THE FOREGOING REASONS, having considered all the evidence and the arguments of the parties, THE TRIAL CHAMBER finds as follows: (2) Unanimously finds on the remaining charges as follows: In the case against Obed Ruzindana: Count 19 - Guilty of Genocide</t>
  </si>
  <si>
    <t>Prosecutor v. Ignace Bagilishema</t>
  </si>
  <si>
    <t>Ignace Bagilishema</t>
  </si>
  <si>
    <t>Genocide; Crimes Against Humanity (Murder; Extermination; Other Inhumane Acts); War Crimes</t>
  </si>
  <si>
    <t xml:space="preserve">Bagilishema was acquitted on all counts, but the court considered some fairly unique modes of liability including accomplice liability through negligence for incidents such as responsibility for refugees who were subsequently killed (para 668) and negligence for his role in setting up the system of roadblocks. </t>
  </si>
  <si>
    <t xml:space="preserve">All acquittals upheld on appeal. </t>
  </si>
  <si>
    <t>Note on aiding/abetting: TC found in this case that an accomplice must knowlingly provide assistance to the perpetrator of the crime, that is, he or she must know that it will contribute to the criminal act of the principal (para 32). Moreover, Judge Guney wrote a dissenting opinion on the issue of Bagilishema's negligence in the creation of the roadblock system. He wrote that Bagilishema should be found liable for CAH (Murder) on the basis of wilful blindness, which substantially aided the principals of the crime (para  101 of dissent).</t>
  </si>
  <si>
    <t>Not used in reference to aiding and abetting</t>
  </si>
  <si>
    <t>Para 443 The Chamber has noted that Witness O testified that the Accused specifically directed the refugees to go to Kibuye Stadium.</t>
  </si>
  <si>
    <t>Prosecutor v. Alfred Musema</t>
  </si>
  <si>
    <t>Alfred Musema</t>
  </si>
  <si>
    <t xml:space="preserve">TC found that Musema led and participated in an attack on Gitwa Hill. He arrived at the site of the attack in a vehicle belonging to the Gisovu Tea Factory. He carreid a firearm and was accompanied by employees of the Gisovu Tea Factory wearing blue uniforms. Musema and other persons attacked Tutsi refugees. It has also been established BARD that Musema shot into the crowd of refugees. The attackers killed resolutely, and few refugees survived the large-scale attack (para 890). TC found Musema incurred criminal responsibility for having ordered and, by his presence and participation, having aided and abetted in the murder of members of the Tutsi ethnic group, and for the causing of serious bodily and mental harm to members of said group (para 891). He also was liable under command responsibility for the acts of his subordinates, who were employees of his tea factory and whom he had de jure and de facto power over (para 894). Even with knowledge of the acts, he failed to take measures to prevent the commission of the acts, but rather abetted in the commission of those acts by his presence and personal participation (para 894). Furthermore, this conduct was consistent with the pattern of the then ongoing widespread or systematic attack on the civilian population and his conduct formed a part of this attack (para 948). </t>
  </si>
  <si>
    <t xml:space="preserve">TC found that Musema knew or had reason to know that his subordinates were committing the crimes (para 894). TC satisfied that at the time of the commission of the acts, Musema had the intent to destroy the Tutsi ethnic group (para 934), an ethnic group that is legally protected from the crime of genocide (para 936). Moreover, Musema had knowledge of a widespread or systematic attack that was directed against the civilian population in Rwanda (para 946). </t>
  </si>
  <si>
    <t>FOR THE FOREGOING REASONS, having considered all the evidence and the arguments of the parties, THE  CHAMBER finds Alfred Musema-Uwinmana: Count 1 - Guilty of Genocide; Count 5 - Guilty of CAH (Extermination); Count 7 - Guilty of CAH (Rape) (para 975).</t>
  </si>
  <si>
    <t>Rwirambo Hill</t>
  </si>
  <si>
    <t xml:space="preserve">TC found that between 27 April and 3 May 1994, Musema participated in the attack. He arrived in a red vehicle followed by four Tea Factory vehicles carrying people described by a witness as Interahamwe due to their uniforms. Musema was armed with a rifle, and when one witness tried to flee, he was struck by a bullet from Musema's direction (para 896). TC found that this incurred responsibility under Article 6(1) for having committed and, by his presence and participation, having aided and abetted in the causing of serious bodily and mental harm to members of the Tutsi group (para 897). Musema was also liable for the actions of his subordinates under 6(3) for failing to take reasonable and necessary measures to prevent the commission of said acts by his subordinates, but rather abetted in their commission by his presence and by his personal participation (para 899).  Furthermore, this conduct was consistent with the pattern of the then ongoing widespread or systematic attack on the civilian population and his conduct formed a part of this attack (para 948). </t>
  </si>
  <si>
    <t xml:space="preserve">TC found that Musema knew or had reason to know that his subordinates were committing the crimes (para 899). TC satisfied that at the time of the commission of the acts, Musema had the intent to destroy the Tutsi ethnic group (para 934), an ethnic group that is legally protected from the crime of genocide (para 936). Moreover, Musema had knowledge of a widespread or systematic attack that was directed against the civilian population in Rwanda (para 946). </t>
  </si>
  <si>
    <t>Muyira Hill</t>
  </si>
  <si>
    <t xml:space="preserve">TC found that Musema was among the leaders of a large-scale attack on Muyira Hill. He was armed with a rifle which he used during the attack, and thousands of unarmed Tutsi men, women, and children were killed during the attack (para 902). TC found that this incurred liability under 6(1). Moreover, employees of the Tea Factory were among the attackers, thus he incurred liability under 6(3) as well (para 904 and 905) as he enjoyed de jure and de facto power over them. Furthermore, this conduct was consistent with the pattern of the then ongoing widespread or systematic attack on the civilian population and his conduct formed a part of this attack (para 948). </t>
  </si>
  <si>
    <t xml:space="preserve">TC found that Musema knew or had reason to know that his subordinates were committing the crimes (para 905). TC satisfied that at the time of the commission of the acts, Musema had the intent to destroy the Tutsi ethnic group (para 934), an ethnic group that is legally protected from the crime of genocide (para 936). Moreover, Musema had knowledge of a widespread or systematic attack that was directed against the civilian population in Rwanda (para 946). </t>
  </si>
  <si>
    <t>Crimes Against Humanity (Rape)</t>
  </si>
  <si>
    <t xml:space="preserve">TC found that during the Muyira Hill attack, Musema raped a woman. Four other men watched it happen. After Musema stopped the rape and left, they in turn raped the woman and left her for dead (para 907). Aside from his direct participation in the rape, TC found that Musema incurred responsibility under 6(1) for having abetted others to rape the girl, by the said act of rape and the example he thus set (para 908). This rape was consistent with the pattern of this attack and formed a part of this attack (para  966). </t>
  </si>
  <si>
    <t xml:space="preserve">Moreover, Musema had knowledge of a widespread or systematic attack that was directed against the civilian population in Rwanda (para 946). However, he did not know or have reason to know that his subordinates raped the woman, thus he was not liable pursuant to 6(3). </t>
  </si>
  <si>
    <t xml:space="preserve">   </t>
  </si>
  <si>
    <t>The rape conviction was overturned on appeal because of irreconcilable inconsistencies between evidence used in the original conviction and new evidence (para 194).</t>
  </si>
  <si>
    <t>Mumatamba Hill</t>
  </si>
  <si>
    <t xml:space="preserve">TC found that Musema participated in attack on Mumatamba Hill in mid-May 1994. Among the attackers were Tea Factory employees, and in the presence of Musema, vehicles owned by the Tea Factory transported workers to attack sites. Musema was present during hte attack, stayed with others near his vehicle during the attack, and left the site with the attackers (para 916). He thus incurred criminal liability by his presence and the fact that he witnessed the attack, aided and abetted in the murder of members of the Tutsi group and in the causing of serious bodily and mental harm to members of the said group (para 917). He also incurred liability under command responsibility for the same reasons as noted in previous incidents (para 920). Furthermore, this conduct was consistent with the pattern of the then ongoing widespread or systematic attack on the civilian population and his conduct formed a part of this attack (para 948). </t>
  </si>
  <si>
    <t xml:space="preserve">TC satisfied that at the time of the commission of the acts, Musema had the intent to destroy the Tutsi ethnic group (para 934), an ethnic group that is legally protected from the crime of genocide (para 936). Moreover, Musema had knowledge of a widespread or systematic attack that was directed against the civilian population in Rwanda (para 946). </t>
  </si>
  <si>
    <t>Nyakavumu cave</t>
  </si>
  <si>
    <t xml:space="preserve">TC found that Musema took his personal vehicle to the cave as part of a convoy that included Tea Factory travelling in Tea Factory vehicles. He was armed with a rifle, and was present at the attack during which assailants closed off the entrance to the cave with wood and leaves, and then set fire to it. Over 300 Tutsi civilians who had sought refuge in the cave died as a result (para 921). He incurred liability under both 6(1) and 6(3) for the same reasons as mentioned previously (paras 922 and 925). Furthermore, this conduct was consistent with the pattern of the then ongoing widespread or systematic attack on the civilian population and his conduct formed a part of this attack (para 948). </t>
  </si>
  <si>
    <t>Prosecutor v. Georges Rutaganda</t>
  </si>
  <si>
    <t>Georges Rutaganda</t>
  </si>
  <si>
    <t>Nyarugenge</t>
  </si>
  <si>
    <t xml:space="preserve">Rutaganda was second vice-president of the youth wing of the MRND, known as Interahamwe za MRND (para 441). He was in a position of authority with the Interahamwe (para 439). </t>
  </si>
  <si>
    <t xml:space="preserve">TC found that on 8 April 1994, Rutaganda arrived at Nyarugenge in a truck filled with guns and machetes. He personally distributed weapons to the Interahamwe and ordered them to go to work stating that there was a lot of dirt to be cleaned up. He was carrying both a rifle and a machete. On April 15, he arrived at Nyarugenge Commune in a truck, got out of the vehicle, opened the back and distributed weapons to Interahamwe. Immediately after the distribution of the rifles, those who received them started shooting. Three Tutsis were shot dead. On 24 April 1994, Rutaganda distributed guns to the President of the of the Interahamwe of Cyahafi during an attack by the Interahamwe on the Abakombozi (para 385). TC found that this brought individual criminal responsibility by reason of aiding and abetting in the preparation for and perpetration of killings of members of the Tutsi group and for having caused serious bodily or mental harm to members of said group (para 386). </t>
  </si>
  <si>
    <t xml:space="preserve">TC found that at the time of the commission of the above-mentioned acts, Rutaganda had the intent to destroy the Tutsi group (para 399). </t>
  </si>
  <si>
    <t xml:space="preserve">FOR THE FOREGOING REASONS, having considered all the evdience and the arguments of the parties, the Statue and the Rules, THE CHAMBER unanimously finds as follows:  Count 1 - Guilty of Genocide; Count 2 - Guilty of CAH (Extermination); Count 7 - Guilty of CAH (Murder) (page 163). </t>
  </si>
  <si>
    <t xml:space="preserve">One conviction was reversed on appeal, but it was related to a CAH (Murder) incident in which Rutaganda was the principal and direct perpetrator. </t>
  </si>
  <si>
    <t>Amgar garage</t>
  </si>
  <si>
    <t>TC found that in April 1994, Tutsis who had been separated at a roadblock in front of Amgar garage were taken to Rutaganda's office inside Amgar garage and that he thereafter directed that these Tutsis be detained within Amgar. Rutaganda subsequently directed the men under his control to take the fourteen detainees, at least four of whom were Tutsis, to a deep hole near Amgar garage. On the orders of Rutaganda and in his presence, his men killed ten of the detainees with machetes. The bodies of the victims were then thrown into the hole (para 388). TC found he had criminal responsibility under 6(1) (para 389).</t>
  </si>
  <si>
    <t>Nyanza attack</t>
  </si>
  <si>
    <t xml:space="preserve">TC found that a series of attacks were launched against refugees at Nyanza as they sought refuge in a number of locations. Tutsis were separated from Hutus at various junctures. Eventually, soliders and Interahamwe started killing the refugees. Some women or girls were raped before being killed, and many were stripped. Soldiers then ordered Interahamwe to check for survivors and finish them off. TC found that Rutaganda was present and participated in the Nyanza attack, and that by his presence, he abetted in the perpetration of the crimes (paras 390-392). </t>
  </si>
  <si>
    <t xml:space="preserve">TC found that at the time of the commission of the above-mentioned acts, Rutaganda had the intent to destroy the Tutsi group (para 399), and the acts were part of an overall context within which other criminal acts systematically directed against members of the Tutsi, targeted as such, were committed (para 400). The Tutsi constitutes a protected group within the meaning of the Convention on genocide (para 401). </t>
  </si>
  <si>
    <t>Prosecutor v. Athanase Seromba</t>
  </si>
  <si>
    <t>Athanase Seromba</t>
  </si>
  <si>
    <t>Nyange church</t>
  </si>
  <si>
    <t xml:space="preserve">Seromba was the priest at Nyange parish during the events of April 1994. </t>
  </si>
  <si>
    <t xml:space="preserve"> Practical assitance</t>
  </si>
  <si>
    <t>TC found that Seromba gave orders prohibiting refugees from getting food from a banana plantation, he refused to celebrate mass in Nyange church, and he expelled employees and Tutsi refugees from the parish and the presbytery facilitated the perpetration of acts causing serious mental harm to the Tutsi refugees in Nyange church. The refugees lived in a constant state of anxiety, inasmuch as they knew their lives and those of relatives were under constant threat. TC is convinced that by adopting such a line of conduct, Seromba contributed substantially to the commission of acts causing serious mental harm to Tutsi refugees in Nyange church (para 326). Moreover, Seromba's order prohibiting refugees from getting food from the banana plantation facilitated the perpetration of acts causing serious bodily harm to the refugees, as this substantially contributed to their physical weakening through the deprivation of food (para 327). The Church was eventually destroyed after discussions with the communal authorities, and TC found that Seromba spoke with the bulldozer driver and said certain words to him which encouraged him to destroy the church. He even gave the driver advice as to the fragile side of the church building. By adopting such a line of conduct, TC found that Seromba substantially contributed to the destruction of Nyange church, causing the death of more than 1500 Tutsi refugees (para 334). This was found to be both aiding abetting genocide as well as CAH (Extermination) (para 366) because it was done with knowledge of widespread and systematic attacks on civilians (para 370).</t>
  </si>
  <si>
    <t xml:space="preserve">TC is convinced that Seromba could not have been unaware that his prohibition of refugees from getting food, his refusal to celebrate mass for them and the expulsion of employees and Tutsi refugees would certainly have a negative impact on the morale of the refugees who were faced with an extremely difficult situation related to the persecutions which they had been suffering during the events of April 1994 (para 329). TC is also satisfied that Seromba knew that the refugees lacked food, and therefore considers that he was fully aware that his refusal to allow the refugees to get food from the banana plantation would substantially contribute to weakening them physically (para 330). In view of this, TC satisfied that Prosecution has proved BARD the mens rea of Seromba's assistance in the commission of acts causing serious bodily or mental harm to the refugees in Nyange church (para 331). TC also found that in his capacity as priest of Nyange parish, and given the situation throughout Rwanda, the attacks he personally witnessed and the words he heard or uttered, Seromba could not have been unaware of the intention of the attackers and other Interahamwe militiamen to commit acts of genocide against Tutsi refugees in Nyange parish (para 341). Consequently, TC found that he aided and abetted the crime of genocide (para 342) as well as CAH (Extermination) because he knew that his approval of the church's destruction and his encouraging words to the bulldozer driver would substantially contribute to the destruction of the church and death of numerous refugees inside (para 367), with the knowledge that it was part of a widespread and systematic attack on discriminatory grounds (para 370). </t>
  </si>
  <si>
    <t>For the reasons set out in this Judgement, the Chamber unanimously finds as follows: Count 1 - Genocide - GUILTY; Count 4 - CAH (Extermination) - GUILTY</t>
  </si>
  <si>
    <t xml:space="preserve">On appeal, AC reversed the finding that Seromba aided and abetted the causing of serious bodily or mental harm because TC failed to define the underlying crime to which Seromba's actions (denying refugees of food, and refusal sto celebrate mass at the request of several refugees) supposedly contributed to. It also had duty to marshal evidence regarding the existence of the underlying crime that caused serious bodily or mental harm, and its parsimonious statements fail to do so. In the absence of such evidence, AC cannot equate nebulous invocations of 'weakening' and 'anxiety' with the heinous crimes that obviously constitute serious bodily or mental harm, such as rape and torture (para 48). Therefore, AC finds that TC failed to establish with sufficient precision the crim of 'causing serious bodily or mental harm' (para 49). Genocide conviction was ultimately upheld though.  </t>
  </si>
  <si>
    <t xml:space="preserve">Para 139. The Appeals Chamber recalls that the actus reus for aiding and abetting extermination as a
crime against humanity comprises of acts specifically directed to assist, encourage, or lend moral support to the perpetration of this crime and that such support must have a substantial effect upon the perpetration of the crime. </t>
  </si>
  <si>
    <t xml:space="preserve">Prosecutor v. Tharcisse Muvunyi </t>
  </si>
  <si>
    <t>Tharcisse Muvunyi</t>
  </si>
  <si>
    <t>ESO killings - Attack Groupe scolaire</t>
  </si>
  <si>
    <t xml:space="preserve">While there is no reliable or convincing evidence of the direct participation by the Accused in any of the alleged acts of genocide, TC is satisfied that on the whole there is sufficient and corroborated evidence to demonstrate that the Accused, by virtue of his position, had reason to know that that ESO soliders and other persons were committing genocidal acts. TC also concludes that despite his effective control over the said soldiers, Muvunyi deliberately refrained from taking appropriate action to prevent such crimes or to punish the perpetrators (para 495). The overall conduct of Muvanyi...including the fact that he implicitly allowed a large contingent of soldiers under his command to leave their camp fully equipped with arms and ammo to attack unarmed refugees, his instruction to these soldiers not to kill or otherwise harm members of the Bicunda family, while leaving the vast majority of unarmed Tutsi refugees at the mercy of the genocidal killers, amounted to tacit approval of the unlawful conduct of the ESO soldiers. This approval assisted and encouraged the killing of the Tutsi civiilians at the Groupe scolaire...by his tacit approval of the conduct of ESO soldiers, he substantially contributed to the crime of genocide (para 496). He also exercised effective control over the ESO soliders and thus bears superior responsbility under Article 6(3) as well. </t>
  </si>
  <si>
    <t xml:space="preserve">On the basis of the testimonies of various witnesses, it is clear to the Chamber that the Accused himself possessed the intent to destroy, in whole or in part, the Tutsi ethnic group, as such (para 496). There is no doubt that in light of the general situation in Rwanda, and specifically the Butare in 1994, Muvunyi had knowledge that ESO soldiers, who were his subordinates, had attacked or were about to attack unarmed Tutsi civilians at the Groupe scolaire for no other reason than their Tutsi ethnic identification (para 496). </t>
  </si>
  <si>
    <t>For the reasons set out in this Judgement, having considered all evidence and arguments, the TC unanimously finds in respect of Tharcisse Muvunyi as follows:  Count 1 - Genocide: GUILTY; Count 5 - CAH (Other Inhumane Acts): GUILTY</t>
  </si>
  <si>
    <t>No appeals of complicity-related convictions. -- Conviction of Genocide reversed by Appeal Chamber (Count 1) - they reversed the Conviction based on the Trial Chamber's error in assigning Muyunyi knowledge of the attack based on position as the Interim Commander of the ESO camp (para 80) The Appeal Chamber finds, however that no reasonable trier of fact could conclude on the basis of this vague statment...that Muvunyi gave any instructions to the assailants in connection with the Bicunda family (para 83)</t>
  </si>
  <si>
    <t>The Appeal Chamber finds that the Trial Chamber erred in inferring from the evidence presented that Muvunyi had knowledge of or tacitly approved of the killing of Tutsis at the Groupe scolaire (para 87) - the reversal of the conviction was based on a lack of knowledge and not on "specific direction"</t>
  </si>
  <si>
    <t>(Para 79 Ap J). The Appeals Chamber has explained that an aider and abettor carries out acts specifically directed to assist, encourage, or lend moral support to the perpetration of a certain specific crime, which have a substantial effect on the perpetration of the crime.</t>
  </si>
  <si>
    <t>Prosecutor v. Mikaeli Muhimana</t>
  </si>
  <si>
    <t>Mikaeli Muhimana</t>
  </si>
  <si>
    <t>Mugonero Hospital</t>
  </si>
  <si>
    <t xml:space="preserve">TC found that Muhimana abetted in the commission of rapes by others. On 16 April 1994, at the same time and in the same area where Muhimana raped Mukasine Kajongi in the basement of Mugonero Hospital, two soldiers, in his presence, raped the daughters of Amos Karera. The presence of Muhimana during the rape of Amos Karera's daughters coupled with his own action of raping Mukasine, encouraged the two soldiers to rape Amos Karera's daughters. This encouragement contributed substantially to the commission of these rapes (para 553). </t>
  </si>
  <si>
    <t xml:space="preserve">TC finds that Muhimana knew that all of these rapes were part of a discriminatory, widespread, and systematic attack against Tutsi civilians (para 560). Accordingly, he is criminally liable for committing and abetting the rapes charged, as part of a widespread and systematic attack against a civilian population (para 562). </t>
  </si>
  <si>
    <t>The Appeals Chamber considers that a reasonable trier of fact could find that the Appellant's actions in such cirucumstances amounted to encouragement which has a substantial effect on Mungonoero's subsequent rape of Witness BG. In the Semanza Appeal J, the Chamber reached a similar conclusion in respect of an "influential" accused who encouraged rape of Tutsi women by giving 'permission' to rape them (para 190) This sub-groud of appeal is dismissed - The Appeal Chamber affirms the conviction for rape as a Crime Against humanity (p. 82)</t>
  </si>
  <si>
    <t>The conviction of rape was based on the encouragement which had a substantial effect on the commission of the crime (para 190) and not on whether Muhimana specifically directed others to commit rape</t>
  </si>
  <si>
    <t>Para 189) The Appeals Chamber has explained that an aider and abettor carries out acts specifically directed to assist, encourage or lend moral support to the…</t>
  </si>
  <si>
    <t>SD mentioned in the analysis of aiding and abetting rape in the Appeal process and not in the appeal of any other conviction (para 185)</t>
  </si>
  <si>
    <t>Rape of Witness BJ</t>
  </si>
  <si>
    <t>TC found that Muhimana abetted in the commission of rapes by others. On 16 April 1994, while he was raping Witness BJ in the basement of Mugonero Hospital, two men, who accompanied him, were also raping two other girls named Murekatete and Mukasine. Muhimana, by his actions, encouraged the other men to commit these two rapes. This encouragement contributed substantially to the commission of these rapes (para 553). KIT NOTE: Muhimana was also convicted for direct perpetration of rapes, but I left these incidents out.</t>
  </si>
  <si>
    <t>FOR THE FOREGOING REASONS, having considered all the evidence and the arguments of the parties, THE CHAMBER finds Mikaeli Muhimana: Count 1: Genocide - GUILTY; Count 3: Rape as a CAH - GUILTY; Count 4 - Murder as a CAH - GUILTY (para 585)</t>
  </si>
  <si>
    <t>Rape of Witness BG</t>
  </si>
  <si>
    <t xml:space="preserve">TC found that on night of 22 April 1994, Muhimana permitted an Interahamwe named Mugonero to take Witness BG away so he could "smell the body of a Tutsi woman". The witness was raped several times in Mugonero's residence over a period of two days. TC finds that by allowing Mugonero to take Witness BG home, Muhimana encouraged him to rape Witness BG. This encouragement contributed substantially to the commission of the rape (para 553). </t>
  </si>
  <si>
    <t>Prosecutor v. Moinina Fofana and Allieu Kondewa</t>
  </si>
  <si>
    <t>SCSL</t>
  </si>
  <si>
    <t>Moinina Fofana</t>
  </si>
  <si>
    <t>Tongo</t>
  </si>
  <si>
    <t xml:space="preserve">Fofana was Director of War, and in this capacity he planned an executed the war strategies and received frontline reports from the commanders (para 721(iv). </t>
  </si>
  <si>
    <t xml:space="preserve">TC found that Fofana, as Director of War, was a key and essential component of the leadership of CDF High Command and all Kamajors looked up to him (para 721(i)). He selected commanders to go to battle and could, on occasion, issue direct orders to these commanders (para 721(v)). TC found that his speech at the passing out parade in December 1997 when the attack on Tongo was discussed was clearly an encouragement and support of instructions to kill captured enemy combatants and "collaborators", to inflict physical suffering or injury upon them and to destroy their houses. Fofana not only encouraged Kamajors to follow the unlawful orders to commit criminal acts but also told them that if they failed to perform accordingly, they should not come back to Base Zero to report but to kill themselves rather than losing their own ground (para 722). TC also found that Fofana's speech had a substantial effect on the perpetration of those criminal acts. Although the speech was given by Fofana at Base Zero in December 1997, prior to the commission of criminal acts by Kamajors in Tongo in January 1998, and that he is liable for aiding and abetting even when his conduct occurred before the principal crime had been perpetrated and at a location geographically removed from that of the principal crime (para 723). However, this liability extended only to the preparation of those criminal acts explicitly ordered by Norman (para 727). </t>
  </si>
  <si>
    <t xml:space="preserve">TC found that Fofana knew of Norman's orders that the Kamajors were to kill captured enemy combatants and "collaborators", to inflict physical suffering or injury upon them and to destroy their houses. Based on previous conduct, Fofana knew that it was probably that the Kamajors would commit at least one of these acts in compliance with the instructions issued. With this knowledge and the knowledge of the orders given by Norman, the National Coordinator, Fofana encouraged and supported the Kamajors in their actions, in the consequence of which they committed acts of killing and infliction of physical suffering or injury in Tongo (para 724). </t>
  </si>
  <si>
    <t>Instigation; Orderding</t>
  </si>
  <si>
    <t>FOR THE FOREGOING REASONS, having considered all the evidence along with the arguments of the Parties, TC finds with respect to the Accused, Moinina Fofana as follows: Count 2: By a majority, Hon. Justice Bankole Thompson dissenting - Violence to life, health and physical or mental well-being of persons, in particular murder, a Violation of Article 3 common to the Geneva Conventions and of APII; GUILTY; Count 5: By a majority, Hon. Justice Bankole Thompson dissenting - Pillage, a Violation of Article 3 common to the Geneva Conventions and of APII; GUILTY (the rest are formatted similarily) (page 298)</t>
  </si>
  <si>
    <t>Allieu Kondewa</t>
  </si>
  <si>
    <t xml:space="preserve">Kondewa in his capacity as High Priest was in charge of the initiations at Base Zero and was the head of all the CDF initiators in the country…Kamajors looked up to Kondewa and amired the man who had powers to make them "bullet proof". No Kamajor would go to war without his blessing and by virtue of these powers Kondewa had command over the Kamajors in the country (para 721 vii)). </t>
  </si>
  <si>
    <t xml:space="preserve">TC finds that at the passing out parade in December 1997, Kondewa addressed the fighters and said that the time for the surrender of rebels had long been exhausted and they did not need any surrendered rebels. TC found these words effectively supported Norman's instructions and encouraged the Kamajors to kill captured enemy combatants and "collaborators", to inflict physical suffering or injury upon them and to destroy their houses (para 735). TC found that this support and encouragement from a leader whom Kamajors considered to have mystical powers to stop bullets, had a substantial effect on the perpetration of these criminal acts. Although the speech was given by Kondewa at Base Zero in December 1997, prior to the commission of criminal acts by Kamajors in Tongo in January 1998, and that he is liable for aiding and abetting even when his conduct occurred before the principal crime had been perpetrated and at a location geographically removed from that of the principal crime (para 736). However, this liability extended only to the preparation of those criminal acts explicitly ordered by Norman (para 739). </t>
  </si>
  <si>
    <t xml:space="preserve">TC found that Kondewa knew of Norman's orders that the Kamajors were to kill captured enemy combatants and "collaborators", to inflict physical suffering or injury upon them and to destroy their houses. Based on his awareness of previous conduct, Kondewa knew that it was probably that the Kamajors would commit at least one of these acts in compliance with the instructions issued. With this knowledge and the knowledge of the orders given by Norman, the National Coordinator, Kondewa encouraged and supported the Kamajors in their actions, in the consequence of which they committed acts of killing and infliction of physical suffering or injury in Tongo (para 737). </t>
  </si>
  <si>
    <t xml:space="preserve">FOR THE FOREGOING REASONS, having considered all the evidence along with the arguments of the Parties, TC finds with respect to the Accused, Moinina Fofana as follows: Count 2: By a majority, Hon. Justice Bankole Thompson dissenting - Violence to life, health and physical or mental well-being of persons, in particular murder, a Violation of Article 3 common to the Geneva Conventions and of APII; GUILTY; Count 4: By a majority, Hon. Justice Bankole Thompson dissenting - Violence to life, health and physical or mental well-being of persons, in particular murder, a Violation of Article 3 common to the Geneva Conventions and of APII; GUILTY; (rest is formatted similarily) (page 299) </t>
  </si>
  <si>
    <t>Koribondo</t>
  </si>
  <si>
    <t>Murder; Cruel Treatment</t>
  </si>
  <si>
    <t xml:space="preserve">TC found that Fofana was liable for unlawful killing of an unknown number of civilians or captured enemy combatants on or about January and February 1998 in locations in Bo District, including Koribondo (para 785). It also includes the intentional infliction of serious mental harm and serious mental suffering for acts having occurred between November 1997 and December 1999, including: screening for collaborators; unlawfully killing suspected collaborators, often in plain view of friends and relatives; illegal arrest and unlawful imprisonment of collaborators; the destruction of homes and other buildings; looting and threats to unlawfully kill, destroy, or loot (para 790). Fofana was found responsible as a superior (para 798). </t>
  </si>
  <si>
    <t>Bo District</t>
  </si>
  <si>
    <t>Counts 2, 4, 5, 7</t>
  </si>
  <si>
    <t xml:space="preserve">TC found that Fofana was responsible as a superior for the acts of his subordinates, including threats to kill, destroy and loot, and punish the civilian population for their support to, or failure to actively resist, the combined RUF/AFRC forces (para 842).  </t>
  </si>
  <si>
    <t>Bonthe Town; Moyambe District</t>
  </si>
  <si>
    <t>A</t>
  </si>
  <si>
    <t xml:space="preserve">TC found that Kondewa was criminally responsible as a superior for crimes committed by Kamajors in Bonthe Town (para 903). Kit note: These were all pretty standard command responsibility, and nothing really noteworthy in terms of complicity. I have really only included them for the sake of completeness.  </t>
  </si>
  <si>
    <t>Prosecutor v. Alex Tamba Brima et al</t>
  </si>
  <si>
    <t>Alex Tamba Brima</t>
  </si>
  <si>
    <t>Bombali District; Freetown and Western Area</t>
  </si>
  <si>
    <t>Outrages Upon Personal Dignity</t>
  </si>
  <si>
    <t xml:space="preserve">TC found that Brima was overall commander of the AFRC forces that committed crimes in Bombali District (para 1723), and that his orders were obeyed (para 1724), and his exercise of effective control was not sporadic, but constant (para 1725).  In Freetown, he was in a superior-subordinate relationship with the AFRC troops that committed crimes there (para 1805). </t>
  </si>
  <si>
    <t xml:space="preserve">TC found that Brima failed to take necessary and reasonable measures to prevent the crimes committed in Bombali District or punish the perpetrators thereof (para 1743). The most notable instance here, aside from general ordering to kill, is a TC finding on aiding and abetting. TC found that Brima participated in an attack on Fourah Bay in which civilians were killed and houses burnt, and that his presnece during the commission of the crimes gave moral support which had a substantial effect on the perpetration of the crime (para 1786). Also of note is that TC found Brima planned, ordered, organized, and implemented a system to abduct and enslave civilians which was committed by AFRC troops in Bombali and Western Area (para 1834). </t>
  </si>
  <si>
    <t xml:space="preserve">TC found that Brima knew, or had reason to know, of the crimes committed by his subordinates in Bombali District in which he did not directly participate (para 1735). With respect to Fourah Bay, TC found that given the systematic pattern of crimes committed by the AFRC troops throughout the District, TC is satisfied that Brima was aware of the substantial likelihood that his presence would assist the commission of the crime by the perpetrators (para 1786). With respect to the system of exploitation and enslavement, TC satisfied that Brima had the direct intent  to do this (para 1834). </t>
  </si>
  <si>
    <t>TC unanimously finds the Accused Alex Tamba Brima GUILTY of the following crimes pursuant to Article 6(1) of the Statute: (lists them all) (para 2113)</t>
  </si>
  <si>
    <t>Brima Bazzy Kamara</t>
  </si>
  <si>
    <t>Kono District; Bombali District; Port Loko District</t>
  </si>
  <si>
    <t xml:space="preserve">TC found that Kamara was a deputy commander of the AFRC troops in Bombali District (para  1923). </t>
  </si>
  <si>
    <t xml:space="preserve">TC found that Kamara was in a position of superior responsibility for crimes committed by subordinates in Kono District: namely, unlawful killings and physical violence (para 1893). Notably, at Fourah Bay, TC found that given his authority as a deputy commander of the troops, his presence at the scene gave moral support which had a substantial effect on the perpetration of the crime (para 1940). </t>
  </si>
  <si>
    <t xml:space="preserve">TC found that the Kono crimes were committed with the primary purpose to spread terror and to collectively punish civilians for allegedly failing to provide sufficient support to the AFRC/RUF (para 1893). In addition to his presence at Fourah Bay, TC is satisfied that Kamara was aware of the substantial likelihood that his presence would assist the commission of the crime by the perpetrators (para 1940). </t>
  </si>
  <si>
    <t>Aiding and abetting; Command responsibility</t>
  </si>
  <si>
    <t xml:space="preserve">TC unanimously finds the Accused Ibrahim Bazzy Kamara GUILTY of the following crimes pursuant to Article 6(1) of the Statute: (lists them all) (para 2117); TC unanimously finds the Accused Ibrahim Bazzy Kamara GUILTY of the following crimes pursuant to Article 6(3) of the Statute: (lists them all) (para 2118) </t>
  </si>
  <si>
    <t>"Operation Hand Cut" in Freetown</t>
  </si>
  <si>
    <t xml:space="preserve">TC found that Kamara led a mission to loot machetes from the World Food Program warehouse, in order to distribute them to troops so they would amputate civilians. TC satisfied that Kamara, in providing weapons to the troops with knowledge of how they would be used, gave practical assistance which had a substantial effect on the perpetration of unlawful killings and physical violence in Freetown (para 1941). Therefore he was liable for aiding and abetting physical violence (para 1941). </t>
  </si>
  <si>
    <t>TC found Kamara was aware of the substantial likelihood that the use of the machetes would assist in the commission of these crimes (para 1941).</t>
  </si>
  <si>
    <t xml:space="preserve">TC unanimously finds the Accused Ibrahim Bazzy Kamara GUILTY of the following crimes pursuant to Article 6(1) of the Statute: (lists them all) (para 2121); TC unanimously finds the Accused Ibrahim Bazzy Kamara GUILTY of the following crimes pursuant to Article 6(3) of the Statute: (lists them all) (para 2122) </t>
  </si>
  <si>
    <t>Trial of Werner Rohde and Eight Others</t>
  </si>
  <si>
    <t>Werner Rohde</t>
  </si>
  <si>
    <t>Natzweiler - Four British women who were POWs were executed at Natzweiler by lethal injection and then cremated. They were executed without due process.</t>
  </si>
  <si>
    <t>Rohde was a medical officer at the camp.</t>
  </si>
  <si>
    <t>Rohde admitted giving at least one injection, intending to kill. Claimed to have done this under orders from Otto, who was shown to be merely an officer at the camp with no official authority. He did admit that Otto showed him no proof of a sentence of death having been passed to the victims.</t>
  </si>
  <si>
    <t>Interesting note that the judge wrote in the decision: "Regarding the meaning of the term 'concerned in the killing,' contained in the charge, the Judge Advocate explained that to be concerned in a killing it was not necessary that any person should actually have been present. None of the accused was actually charged with killing any of the women concerned. If two or more men set out on a murder and one stood half a mile away from where the actual murder is committed, perhaps to keep guard, although he was not actually present when the murder was done, if he was taking part with the other man with the knowledge that that other man was going to put the killing into effect then he was just as guilty as the person who fired the shot or delivered the blow (page 56)."</t>
  </si>
  <si>
    <t>Fritz Hartjenstein</t>
  </si>
  <si>
    <t xml:space="preserve">Hartjenstein was Kommandant of the camp. </t>
  </si>
  <si>
    <t>He was present at a party in the camp on the day of the killings, though there was no evidence that he was present at the killings.</t>
  </si>
  <si>
    <t>Peter Straub</t>
  </si>
  <si>
    <t xml:space="preserve">Straub was in charge of the camp crematorium. </t>
  </si>
  <si>
    <t>Straub denied being in camp during the executions, but one witness stated that Straub had actually told him that he was present at the executions.</t>
  </si>
  <si>
    <t>Magnus Wochner</t>
  </si>
  <si>
    <t>Wochner was head of the political party at the camp.</t>
  </si>
  <si>
    <t>Wochner denied knowledge of the killings and that he had nothing to do with them. However, one witness said that Straub could not perform a cremation without Wochner's authority.</t>
  </si>
  <si>
    <t>Franz Berg</t>
  </si>
  <si>
    <t>Berg was a prisoner tasked to work the oven of the crematorium.</t>
  </si>
  <si>
    <t>Berg admitted that he lit the oven on the occasion but without knowing that there was anything unusual in the circumstances. No one claimed that he took part in the execution.</t>
  </si>
  <si>
    <t>Emil Bruttel</t>
  </si>
  <si>
    <t xml:space="preserve">Bruttel was a first aid NCO at the camp. </t>
  </si>
  <si>
    <t>Bruttel admitted to obeying an order to bring the drug, but claimed that he had no clear idea that an execution was intended when he received the order.</t>
  </si>
  <si>
    <t>"The Justice Trial" - Trial of Josef Alstotter and others</t>
  </si>
  <si>
    <t>United States Military Tribunal, Nuremberg</t>
  </si>
  <si>
    <t>Josef Alstotter, Wilhelm von Ammon, Paul Barnickel, Hermann Cuhorst, Karl Engert, Guenther Joel, Herbert Klemm, Ernst Lautz, Wolfgang Mettgenberg, Guenther Nebelung, Rudolf Oeschey, Hans Petersen, Oswald Rothaug, Curt Rothenberger, Franz Schlegelberger, Carl Westphal</t>
  </si>
  <si>
    <t xml:space="preserve">Alstotter served in the Bavarian and Reich Ministries of Jusice in the prewar period, and in a judicial capacity from 1939-1943 in the Wehrmacht. In 1943 he was assigned to the Reich Ministry of Justice where he was made Chief of the Civil Law and Procedure Division, where he was Ministerial Director, and served in that capacity until surrender. He had also been a member of the SS since 1937, where he was a high-ranking official and took considerable interest in his rank and honours (page 26). </t>
  </si>
  <si>
    <t xml:space="preserve">Tribunal found that Alstotter not only had contacts with the high-ranking officials of the SS, but was himself a high official in the Ministry of Justice stationed in Berlin from June, 1943 until the surrender. He attended conferences of the department chiefs in the Ministry of Justice and was associated with the officials of the Ministry, including those in charge of penal matters (page 71). </t>
  </si>
  <si>
    <t xml:space="preserve">Tribunal found that documentary evidence shows that Alstotter knew of the evacuation of Jews in Austria and had correspondence with the Chief of the Security Police and Security Service regarding witnesses for the Hereditary Biological Courts (page 72). He was a member of the SS at the time of the pogroms in November, 1938...surely whether or not he took part in such activities or approved of them, he must have known of the part which was played by an organisation of which he was an officer. As a lawyer he knew that in October of 1940 the SS was placed beyond reach of the law. As a lawyer he certainly knew that by the 13th Amendment to the Citizenship Law the Jews were turned over to the police and so finally deprived of the scanty legal protection they had theretofore had. He also knew, ofr it was part of the same law, of the sinister provisions for the confiscation of property upon death of the Jewish owners, by the police (page 72). </t>
  </si>
  <si>
    <t xml:space="preserve">Chamber wrote: "No defendant is charged in the indictment with the murder or abuse of any particular person. If he were, the indictment would, no doubt have named the alleged victim. Simple murder and isolated instances of atrocities do not constitute the gravamen of the charge. Defendants are charged with crimes of such immensity that mere specific instances of criminality appear insignificant by comparison. The charge, in brief, is that of conscious participation in a nation-wide governmentally organised system of cruelty and injustice, in violation of the laws of war and of humanity, and perpetrated in the name of law by the authority of the Minister of Justice, and through the instrumentality of the courts. The dagger of the assassin was concealed beneath the robe of the jurist. The record is replete with evidence of specific criminal acts, but they are not the crimes charged in the indictment. They constitute evidence of the intentional participation of the defendants and serve as illustrations of the nature and effect of the greater crimes charged in the indictment" (page 50). "The pattern and plan of racial persecution has been made clear. General knowledge of the broad outlines thereof, in all its immensity, has been brought home to the defendants. The remaining question is whether or not the evidence proves BARD in the case of the individual defendeants that they each consciously participated in the plan or took a consenting part therein" (page 64). </t>
  </si>
  <si>
    <t>Mention of specific direction is unrelated to charges of aiding and abetting</t>
  </si>
  <si>
    <t>(Vol 4 p. 972) "We have already demonstrated that  C.C. Law 10 is specifically directed  to the punishment of German Criminals</t>
  </si>
  <si>
    <t>p. 28 "Ordinance No. 7, Article 16 - refering to those provided for by C.C. Law 10 "As thus the Tribunal is authorised and empowered to try and punish the major war criminals…who have been responsible for….or have aided, abetted, ordered or have been connected with plans or enterprises involving the commission of the offences in C.C. Law 10" (d) membership in a criminal organization</t>
  </si>
  <si>
    <t>Franz Schlegelberger</t>
  </si>
  <si>
    <t>Crimes against humanity; war crimes</t>
  </si>
  <si>
    <t xml:space="preserve">Schlegelberger served as Secretary of State in the Reich Ministry of Justice from 1931 to 1941, when he was put in charge of the Reich Ministry of Justice as Administrative Secretary of State. He resigned in 1942. </t>
  </si>
  <si>
    <t>Evidence against him concerned his first connection with the general debasement of the German legal system (page 10). He signed and issued decrees and also interferences in the law in conjunction with Hitler (pages 10-11).</t>
  </si>
  <si>
    <t xml:space="preserve">During its treatment of evidence against Schlegelberger, Tribunal made the following statement: "All of the defendants who entered into the plan or scheme, or who took part in enforcing or carrying it out knew that its enforcement violated international law of war. They also knew, which was evident from the language of the decree, that it was a hard, cruel, and inhuman plan or scheme and was intended to serve as a terroristic measure in aid of the military regime" (page 61). </t>
  </si>
  <si>
    <t>Interesting section in this case at pages 84-90: "The Nature and Scope of Complicity as Seen by the Tribunal". This offers a good discussion of the law regarding knowledge in complicity.</t>
  </si>
  <si>
    <t>Herbert Klemm</t>
  </si>
  <si>
    <t xml:space="preserve">Klemm served a number of functions within the Ministry, including as head of the department dealing with the occupation gov't in Holland and from 1941-44 in the Office of the Deputy of the Fuhrer and Party Chancellery as Chief of Group III-C. He later became State Secretary in the Ministry of Justice (page 14). </t>
  </si>
  <si>
    <t>Among other things, Klemm wrote letters relating to the confiscation of Jewish property in Holland, and took part in discriminatory policies both through drafting and decrees of legal interpretation (page 14-15).</t>
  </si>
  <si>
    <t>Klemm was charged with aiding and abetting under two counts of the indictment of which a mention of specific direction played a small role</t>
  </si>
  <si>
    <t xml:space="preserve"> (Vol 4 p 1099) - The defendant Klemm…. specifically directed the witness Mitzschke to obtain reports. His own testimony shows that he knew of the failure to take effective action in the case cited, and it is the judgment of thie Tribunal that he knowingly was connected with the part of the Ministry of Justice in the suppression of the punishment of those persons who participated in themurder of Allied airmen"</t>
  </si>
  <si>
    <t>Curt Rothenberger</t>
  </si>
  <si>
    <t>Rothenberger was President of District Court of Appeals in Hamburg from 1935-42. In 1942 he was appointed Under-Secretary in the Ministry of Justice under Thierack, then left office in 1943 and becamse notary in Hamburg (page 16).</t>
  </si>
  <si>
    <t xml:space="preserve">Court found that Rothenberger took an active part in making the German legal systm subservient to the ends of Nazis, including by expressing his conviction that the duty of a judge as a "vassal" of the Fuhrer was to decide cases as the Fuhrer would decide them. He also used his influence to protect party members charged with crimes (page 16). "The defendant Rothenberger is guilty of taking a minor but consenting part in the Night and Fog programme. He aided and abetted in the programme of racial persecution, and notwithstanding his many protestations to the contrary, he materially contributed toward the prostitution of the Ministry of Justice and the courts and their subordination to the arbitrary will of Hitler, the Party minions, and the police. He participated in the corruption and perversion of the judicial system. The defendant Rothernberger is guilty under Counts Two and Three of the indictment" (page 75). </t>
  </si>
  <si>
    <t>Ernst Lautz</t>
  </si>
  <si>
    <t xml:space="preserve">Lautz served as Chief Public Prosecutor at the People's Court in Berlin for virtually the entire duration of the war (page 17).  </t>
  </si>
  <si>
    <t>He oversaw a great number of charges prescribing the death penalty for vague violations related to undermining the German state. He signed all indictments, all suspensions of proceedings, and all reports to his superior, the Minister of Justice (page 18). "The Chief Public Prosecutor of the People's Court zealously enforced the provisions of this decree, and his conduct in so doing violated the laws and customs of war and the provisions of Control Council Law 10...the defendant Lautz is guilty of participating in the national programme of racial extermination of Poles by means of the perversion of the law of high treason...he was an accessory to and took a consenting part in the crime of genocide" (page 75).</t>
  </si>
  <si>
    <t>Wolfgang Mettgenberg</t>
  </si>
  <si>
    <t xml:space="preserve">Mettgenberg was an official in Divisions III and IV of the Reich Ministry of Justice. In Division III, for penal legislation, he dealt with questions of international law, formulating secret, general and circular directives (page 19). </t>
  </si>
  <si>
    <t xml:space="preserve">His statements showed that he exercised wide discretion and had extensive authority over the entire Night and Fog plan from the time the Night and Fog prisoners were arrested in occupied territory onwards to their transfer to Germany, trial and execution or imprisonment. He knew that an agreements existed between the Gestapo, the Reich Ministry of Justice, the Party Chancellery, and the OKW with respect to the purposes of the Night and Fog Decree and the manner in which such matters were to be treated (page 19). He played a key role in keeping the proceedings secret (page 20). "We find defendant Mettgenberg to be guilty under counts Two and Three of the indictment. The evidence shows BARD that he acted as a principal, aided, abetted, and was connected with the execution and carrying out of the Hitler Night and Fog Decree in violation of numerous principles of international law, as has been heretofore pointed out in this Judgment" (page 76). </t>
  </si>
  <si>
    <t>Wilhelm Von Ammon</t>
  </si>
  <si>
    <t xml:space="preserve">Von Ammon worked alongside Mettgenberg in Department III (as well as Dept IV) in the Reich Ministry of Justice. He was a consultant in the department for the administration of penal law (page 20). </t>
  </si>
  <si>
    <t xml:space="preserve">From 1942 onwards, Von Ammon dealt monly with the Night and Fog cases along with with Mettgenberg. His position involved the exercise of personal discretion. He worked closely with Mettgenberg when either of them had concerns about how to handle certain cases (page 20). He was involved in a broad scope of official activities in this role (page 21), and was involved in transferring control over some Ministry prisoners to the Gestapo (para 21). </t>
  </si>
  <si>
    <t>Guenther Joel</t>
  </si>
  <si>
    <t xml:space="preserve">Joel worked in the Ministry of Justice from 1933-1941, by which time he had risen to the rank of Ministerial Counsellor. He was then appointed Attorney-General to Supreme Court of Provincial Appeals in Westphalia. Subsequently, he became Chief Prosecutor of the Court of Appeals in Westphalia, and rose among the ranks in the SS at the same time (page 21). </t>
  </si>
  <si>
    <t xml:space="preserve">Joel worked in a number of capacities at the Ministry of Justice. In addition, he worked as a liason officer between the Ministry and the SS, the SD, and the Gestapo. He was also in charge of the Night and Fog prosecutions for the Special Courts in Essen until 1944, where he supervised the work of all prosecutors assigned to his office (page 21).  He was also a Referant in the Reich Ministry of Justice with the authority and duty to review penal cases from the incorporated Eastern territories after the occupation of Poland. In this capacity he took part in conferences concerning the disposition of Jewish and Polish cases, including review and approval of death sentences (page 22). Tribunal held that Joel "took an active part in the execution of the plan or scheme for the persecution and extermination of Jews and Poles" (page 76). </t>
  </si>
  <si>
    <t xml:space="preserve">Tribunal wrote "concerning Joel's membership in the SS and SD, a consideration of all the evidence convinces us BARD that he retained such membership with full knowledge of the criminal character of those organisations. No man who had his intimate contacts with the Reich Security Main Office, the SS, the SD, and the Gestapo could possibly have been in ignorance of the general character of those organisations" (page 76). </t>
  </si>
  <si>
    <t>Guilty (Counts Two, Three, and Four)</t>
  </si>
  <si>
    <t>Oswald Rothaug</t>
  </si>
  <si>
    <t>Crimes against humanity</t>
  </si>
  <si>
    <t xml:space="preserve">From 1937-1943, Rothaug was Director for the District Court in Nuremberg, except for a period at the beginning of the war when he was in the Wehrmacht. He was also a Chairman in the Court of Assizes, of a penal chamber, and of the Special Court. From 1943-1945, he was Public Prosecutor of the Public Prosecution at the People's Court in Berlin. Here, as head of Department I, he dealt for a time with cases of high treason in the Southern Reich territory, and from January 1944, with cases concerning the undermining of public morale in the Reich territory (page 22). </t>
  </si>
  <si>
    <t xml:space="preserve">His attitude of hostility towards the Polish and Jewish races was proved from many sources and was not shaken by the affidavits which he submitted on his own behalf (page 22). Evidence of his participation in the Nazi policy of persecution and extermination of persons of these races included accounts of three cases which were tried by Rothaug as Presiding Judge (page 23). He was found guilty of crimes against humanity not merely because arbitrary behaviour in court was proved but because it had been shown that such behaviour amounted to a participation in a persecution on a political, racial or religious grounds (page 81). </t>
  </si>
  <si>
    <t>Guilty (Count Three)</t>
  </si>
  <si>
    <t>Rudolf Oeschey</t>
  </si>
  <si>
    <t xml:space="preserve">Oeschey joined the Nazi Party on 1st December 1931. By a decision of 30th July, 1940, of the Reich Legal Office of the Nazi Party he was provisionally commissioned with the direction of the legal office of the Party in the Franconia Gau, and the Leadership in the Franconia Gau in the NSRB, the National Socialist Lawyers' League. From 1 Jan 1939-1 April 1941, he was Senior Judge of the District Court at Nuremburg, after which he was appointed District Court Director at the same court. He was also a presiding judge of the Special Court in Nuremberg (page 25). </t>
  </si>
  <si>
    <t xml:space="preserve">From 1940-1942 he was solely in the charge of the Gau legal office as section chief (page 25). A number of incidents were listed demonstrating "evidence of the arbitrary character of the defendant's behaviour while acting in a judicial capacity" (page 25). Further noted was that "much evidence was also supplied by colleagues of Oeschey and Rothaug and other officials and lawyers of the Nuremberg Courts, of the offensive behaviour of these two accused towards defendants and their autocratic and arbitrary conduct of judicial proceedings" (page 26). He was found guilty of crimes against humanity not merely because arbitrary behaviour in court was proved but because it had been shown that such behaviour amounted to a participation in a persecution on a political, racial or religious grounds (page 81). </t>
  </si>
  <si>
    <t>Guilty (Count Three and Four)</t>
  </si>
  <si>
    <t>Paul Barnickel, Hans Petersen, Guenther Nebelung, Hermann Cuhorst</t>
  </si>
  <si>
    <t>Acquitted</t>
  </si>
  <si>
    <t>Trial of Franz Schonfeld and Nine Others</t>
  </si>
  <si>
    <t>British Military Court, Essen</t>
  </si>
  <si>
    <t>Franz Schonfeld</t>
  </si>
  <si>
    <t xml:space="preserve">There is evidence that Schonfeld was not in Tilburg on 9 July 1944 (page 67). </t>
  </si>
  <si>
    <t>Albert Roesner</t>
  </si>
  <si>
    <t>Roesner was part of the group that raided a house in Tilburg, found hiding Allied airmen, and shot them  (page 64).</t>
  </si>
  <si>
    <t xml:space="preserve">See "The Complicity of Roesner, Schwanz and Cremer in the Offence" (page 68) for good discussion of complicity. Interestingly, the MC did not state its reasons for deciding the guilty verdicts as it did, but three possible courses are listed on page 71. "i) The Court may have found that the three accused were principals in the second degree murders committed by Rotschipf as principal in the first degree, in that they, for instance, prevented the escape of the victims; ii) The Court may have found that the three accused were acting in pursuance of a common plan to commit murder, and were therefore liable for the offence even though the actual killing was committed by Rotschopf; iii) The Court may have found these rules of substantive law inapplicable, but may have yet applied the rule of evidence set out in Regulation 8(ii) of the Royal Warrant (Kit note: then lists circumstances when that could be applied). </t>
  </si>
  <si>
    <t>Karl Paul Schwanz</t>
  </si>
  <si>
    <t xml:space="preserve">Schwanz was primarily an office worker (page 67). </t>
  </si>
  <si>
    <t xml:space="preserve">Schwanz was part of the group that raided a house in Tilburg, found hiding Allied airmen, and shot them  (page 64). He was the driver of one of the cars, and the first to enter the house (page 66). </t>
  </si>
  <si>
    <t>Karl Otto Klingbeil</t>
  </si>
  <si>
    <t>Karl Brendle</t>
  </si>
  <si>
    <t xml:space="preserve">Brendle was part of the group that raided a house in Tilburg, found hiding Allied airmen, and shot them  (page 64). He was one of the drivers (page 67). </t>
  </si>
  <si>
    <t>Hans Harders</t>
  </si>
  <si>
    <t xml:space="preserve">Harders was in charge of an office of the German Security Police at Hertogenbosch, Holland, the purpose of which was to track down and suppress the Dutch Resistance Movement (page 64). </t>
  </si>
  <si>
    <t xml:space="preserve">Evidence showed that Harders was not present at the scene of the offence, and there was no proof that he gave any of the accused any orders regarding their duties in the Tilburg mission (page 65). </t>
  </si>
  <si>
    <t>Eugen Rafflenbeul</t>
  </si>
  <si>
    <t>Rafflenbeul was part of the group that raided a house in Tilburg, found hiding Allied airmen, and shot them  (page 64).</t>
  </si>
  <si>
    <t>Werner Koeny</t>
  </si>
  <si>
    <t xml:space="preserve">No evidence implicated Koeny as part of the events of 9 July 1944 at Tilburg (page 67). </t>
  </si>
  <si>
    <t>Karl Cremer</t>
  </si>
  <si>
    <t xml:space="preserve">Cremer was part of the group that raided a house in Tilburg, found hiding Allied airmen, and shot them (page 64). </t>
  </si>
  <si>
    <t xml:space="preserve">"Stalag Luft III case" - Trial of Max Wielen and 17 Others </t>
  </si>
  <si>
    <t>British Military Court, Hamburg</t>
  </si>
  <si>
    <t>Max Wielen</t>
  </si>
  <si>
    <t xml:space="preserve">Wielen was officer commanding the Kripo regional headquarters at Breslau. </t>
  </si>
  <si>
    <t xml:space="preserve">Wielen was charged with participating in the general conspiracy to kill Allied airmen who had escaped from Stalag Luft III camp and subsequently re-caputured. He was not charged with participating in any of the particular murders (page 35), but was found to have participated in the preparation and in the concealment of the crime (page 45).  Wielen handed 27 prisoners over and subsequently shot by the Gestapo (page 36). </t>
  </si>
  <si>
    <t xml:space="preserve">Tribunal found that after having seen the order from Hitler to secretly execute 50 of the airmen and having been briefed by General Nebe regarding which airmen specifically were to be killed, Wielen knew that the handing over any one of these prisoners to the Gestapo was tantamout to handing them over to their executioner (page 36). </t>
  </si>
  <si>
    <t>Walter Breithaupt</t>
  </si>
  <si>
    <t>Saarbrucken Gestapo Case</t>
  </si>
  <si>
    <t xml:space="preserve">Breithaupt was the officer in charge of transport for the Gestapo regional headquarters at Saarbrucken (page 40). </t>
  </si>
  <si>
    <t xml:space="preserve">Breithaupt acted as the driver  of a car that fetched prisoners, drove them to the highway, stopped the car, and executed the prisoners (page 40). </t>
  </si>
  <si>
    <t>Alfred Schmmel</t>
  </si>
  <si>
    <t>Strasbourg Gestapo Case</t>
  </si>
  <si>
    <t xml:space="preserve">Schimmel was the Commanding Officer of the Gestapo regional headquarters at Strasbourg (page 41). </t>
  </si>
  <si>
    <t xml:space="preserve">About 6 April 1944, some officers of the local Kripo brought a British officer (POW) to his office to hand him over to the Gestapo. Later that day, Schimmel received an order from a superior that the POW was to be shot. Schimmel then called the superior to debate the issue, but after being threatened with an SS court martial, Schimmel gave in and ordered two of his subordinates to take the POW out on the highway and execute him there. The POW was subsequently executed, and Schimmel informed his superior accordingly. A few weeks later, Schimmel rewrote the report on the death on orders from the superior to make it "more realistic" in case there was an inquirty into the death. The report was rewritten as such (page 41). </t>
  </si>
  <si>
    <t>Josef Gmeiner</t>
  </si>
  <si>
    <t>Karlsruhe Gestapo Case</t>
  </si>
  <si>
    <t xml:space="preserve">Gmeiner was Commanding Officer at regional headquarters of the Gestapo at Karlsruhe (page 41). </t>
  </si>
  <si>
    <t xml:space="preserve">About 31 March 1944, Gmeiner received a teleprint ordering that the British airman held by the Karlsruhe Kripo was to be shot. Gmeiner then ordered the three men whom he had chosen to carry out the order to his office, and gave each one orders for specific roles in the killing. He then pledged them all to secrecy by handshakes. The shooting was carried out according to this plan (page 41). Tribunal found that Gmeiner was acting on his own showing by allotting the tasks (page 42). </t>
  </si>
  <si>
    <t>Heinrich Boschert</t>
  </si>
  <si>
    <t>Boschert was ordered by Gmeiner to drive the car and be at Herberg's disposal in executing the POW (page 41).</t>
  </si>
  <si>
    <t xml:space="preserve">Tribunal found that whether or not Boschert was a party with full knowledge was a matter to be considered later on, but the case for prosecution was that they were all jointly concerned in the crime (page 42). </t>
  </si>
  <si>
    <t>Emil Weil</t>
  </si>
  <si>
    <t>Munich Gestapo Case</t>
  </si>
  <si>
    <t xml:space="preserve">Weil was a duty officer at Gestapo regional headquarters in Munich (page 42).  </t>
  </si>
  <si>
    <t xml:space="preserve">Weil, under orders from Schaefer, was part of a group who took two British POWs in a car to the highway and then executed them. He had been pledged to secrecy by handshake after the order was given. Weil did not actively participate in the crime, but stood by (page 42). </t>
  </si>
  <si>
    <t>Eduard Geith</t>
  </si>
  <si>
    <t xml:space="preserve">Geith, under orders from Schaefer, was part of a group who took two British POWs in a car to the highway and then executed them. He had been pledged to secrecy by handshake after the order was given. Geith did not actively participate in the crime, but stood by (page 42). </t>
  </si>
  <si>
    <t>Oskar Schmidt</t>
  </si>
  <si>
    <t>Kiel Gestapo Case</t>
  </si>
  <si>
    <t xml:space="preserve">Schmidt was ordered to carry out the cremation of executed POWs, and all formalities complied with (page 43). </t>
  </si>
  <si>
    <t>Schmidt was in charge of the second car, which had three prisoners in it (page 43).</t>
  </si>
  <si>
    <t>Johannes Post</t>
  </si>
  <si>
    <t xml:space="preserve">Post was ordered to go to Flensburg and interrogate the POWs, then take them to a pre-arranged place to be executed (page 43). </t>
  </si>
  <si>
    <t xml:space="preserve">After the party interrogated the prisoners, Post ordered that each member of the party shoot the prisoner he interrogated. He admitted to firing shots at the prisoners during the executions (page 43).  </t>
  </si>
  <si>
    <t>Aiding and abetting; Ordering; Direct Participation</t>
  </si>
  <si>
    <t xml:space="preserve">There was quite a bit of finger-pointing in terms of written reports and cover-ups regarding the shooting of the POWs (see page 43 for more detail). The judge wrote: "If people are all present, aiding and abetting one another to carry out a crime they knew was going to be committed, they are taking their respective parts in carrying it out, whether it be to shoot or whether it is to keep off other people or act as an escort whilst these people were shot, they are all law equally guilty of committing that offence, though their individual responsibility with regard to punishment may vary" (page 43). </t>
  </si>
  <si>
    <t>Wilhelm Struve</t>
  </si>
  <si>
    <t xml:space="preserve">Struve was the driver of the Schmidt car containing three prisoners. He remained with the car during the executions (page 43). </t>
  </si>
  <si>
    <t>Walter Jacobs</t>
  </si>
  <si>
    <t xml:space="preserve">Jacobs was not allotted a specific task in the killing of the POWs (page 43). </t>
  </si>
  <si>
    <t>Jacobs escorted the Schmidt car containing three prisoners in it. He admitted to firing shots at the prisoners during the executions (page 43).</t>
  </si>
  <si>
    <t>Aiding and abetting; Direct participation</t>
  </si>
  <si>
    <t>Artur Denkmann</t>
  </si>
  <si>
    <t xml:space="preserve">Denkmann drove the first of the cars, which contained one prisoner, and stood by it while the execution took place (page 43). </t>
  </si>
  <si>
    <t>Hans Kahler</t>
  </si>
  <si>
    <t>Erich Zacharias</t>
  </si>
  <si>
    <t>The Case of the Zlin Frontier Police</t>
  </si>
  <si>
    <t xml:space="preserve">Zacharias and one other person were summoned by the Commanding Officer the Zlin Frontier Police and told that two British officers had been caught in the neighbourhood (page 44).  </t>
  </si>
  <si>
    <t>Kit note: the facts surrounding the offence and Zacharias' involvement are really not clear from the judgement. There was a significant evidentiary dispute over an admission, which was not resolved in the judgment. However, Zacharias' conviction indicates that the evidence was allowed. I have really only included this incident for the sake of completeness, and if you need more info, you'll have to do more research into it.</t>
  </si>
  <si>
    <t>"The Almelo Trial" - Trial of Otto Sandrock and Three Others</t>
  </si>
  <si>
    <t>British Military Court, Almelo</t>
  </si>
  <si>
    <t>Otto Sandrock</t>
  </si>
  <si>
    <t>Almelo killings</t>
  </si>
  <si>
    <t>Sandrock was an N.C.O. serving in a special security detachment stationed at Almelo, Holland in March 1945 (page 36).</t>
  </si>
  <si>
    <t xml:space="preserve">Sandrock ordered the group to kill the British officer after he had been discovered, detained, and interrogated. On orders from above, he took Schweinberger and Hegemann to the woods (Hegemann was replaced by Wiegener for the shooting of the Dutch civilian), where the prisoner was taken  and shot after getting out of the car (page 35). The Tribunal found that Sandrock led this group and probably directed the course of events that led to him and one Dutch civilian being killed (page 40). </t>
  </si>
  <si>
    <t>Schweinberger, Sandrock, and Hegemann took the prisoner to the woods for the purpose of having him killed (page 40).</t>
  </si>
  <si>
    <t>Guilty (both counts)</t>
  </si>
  <si>
    <t>Ordering; Aiding and abetting</t>
  </si>
  <si>
    <t>Helmut Weigner</t>
  </si>
  <si>
    <t>Wiegner was an N.C.O. serving in a special security detachment stationed at Almelo, Holland in March 1945 (page 36).</t>
  </si>
  <si>
    <t xml:space="preserve">Wiegner stood by the car while the execution of the Dutch civilian took place, and prevented people from coming near (page 38). </t>
  </si>
  <si>
    <t>Schweinberger, Sandrock, and Wiegener took the Dutch civilian to the woods for the purpose of having him killed (page 40).</t>
  </si>
  <si>
    <t>Guilty (second charge)</t>
  </si>
  <si>
    <t>Franz Hegemann</t>
  </si>
  <si>
    <t>Hegemann was an N.C.O. serving in a special security detachment stationed at Almelo, Holland in March 1945 (page 36).</t>
  </si>
  <si>
    <t xml:space="preserve">Hegemann stood by the car while the execution of the officer took place (page 36) and prevented people from coming near (page 38). </t>
  </si>
  <si>
    <t>Guilty (first charge)</t>
  </si>
  <si>
    <t>"The Dachau Concentration Camp Trial" - Trial of Martin Gottfried Weiss and Thirty-Nine Others</t>
  </si>
  <si>
    <t>General Military Government Court of the United States Zone, Dachau, Germany</t>
  </si>
  <si>
    <t>Martin Gottfried Weiss and Thirty-Nine others</t>
  </si>
  <si>
    <t>Dachau Concentration Camp</t>
  </si>
  <si>
    <t>Of the 40 accused, 9 had at one time been camp commandants or deputy camp commandants. Three had been "Rapport Fuhrers", 4 labour officers or deputy labour officers, 5 medical officers, 2 medical orderlies, 3 administrative staff of the camp commandant, 4 "Block Fuhrers" as well as being in charge of working parties, one was in charge of the political department, one an adjutant, one an officer in charge of the battalion of guards, one an officer in charge of supplies, three guards responsible for prisoner convoys, and three were prisoner functionaries (page 7).</t>
  </si>
  <si>
    <t>The charges cover the period from January 1942-April 1945 at Dachau concentration camp, where 90% of prisoners were civilians and 10% were POWs. The camp was severely overcrowded, rife with disease, did not provide adequate food, shelter or heat, and was the site of medical testing against non-consenting prisoners among other violations (page 5-6). Aside from grave violations writ large, the Tribunal also outlined specific instances of ill-treatment and killings (page 7). Tribunal found all 40 accused guilty and confirmed the finding in each case (Kit note: there were no individual cases reported).</t>
  </si>
  <si>
    <t xml:space="preserve">Tribunal wrote that "…the prosecution in subsequent proceedings against  members of criminal organisations have to prove that the accused 'knowledge of the criminal pruposes or acts of the organisation', such knowledge is presumed against members of the staff of a concentration camp. In the subsequent trials of such members the burden of proof with regard to mens rea is placed on the defendant, who has to show that he did not know of the criminal nature of the enterprise" (page 17). </t>
  </si>
  <si>
    <t>Between the Dachau and Mauthausen cases, "United States Military Government Courts seem to have established a rule that membership of the staff of a concentration camp raises a presumptino that the accused has committed a war crime. The presumption may - inter alia - be rebutted by showing that the accused's membership was of such short duration or his position of such insignificance that he could not be said to have participated in the common design." (page 15-16).</t>
  </si>
  <si>
    <t xml:space="preserve">"The Einsatzgruppen Case" - United States of America vs. Otto Ohlendorf et al., Case No. 9 </t>
  </si>
  <si>
    <t>Nuernberg Military Tribunals under Control Council Law  No. 10</t>
  </si>
  <si>
    <t>Heinz Jost</t>
  </si>
  <si>
    <t>SS Brigadier General and Major General of Police Jost served as an SS officer in the Polish campaign. He headed Einsatzgruppe A in the Russian campaign (page 512).</t>
  </si>
  <si>
    <t xml:space="preserve">During the time the territory under his jurisdiction was subject to army control, Jost as Chief of Einsatzgruppe A cooperated with the army command. The record shows that Einsatzgruppe A had committed 100 000 murders prior to March 1942 (page 512). Tribunal found that he was a principal in and an accessory to the extermination program in his territory (page 515). </t>
  </si>
  <si>
    <t>Tribunal found that as Chief of Einsatzgruppe A, Jost was aware of the criminal purpose to which that organization was put, and as its commander, cannot escape responsibility for its acts (page 512).</t>
  </si>
  <si>
    <t>Guilty (counts one, two, three)</t>
  </si>
  <si>
    <t>Command responsibility; aiding and abetting</t>
  </si>
  <si>
    <t>Waldemar Klingelhoefer</t>
  </si>
  <si>
    <t xml:space="preserve">SS Major Klingelhoefer was assigned to Einsatzgruppe B as an interpreter in 1941. He was transferred into and out of various units within Einsatzgruppe B until December 1943 (page 568). </t>
  </si>
  <si>
    <t xml:space="preserve">While Klingelhoefer has stated that his function in the Einsatzgruppe operation was only that of an interpreter, Tribunal found that this would not exonerate him from guilt because in locating, evaluating, and turning over lists of Communist party functionaries to the executive department of his organization he was aware that the people listed would be executed when found. In this function, therefore, he served as an accessory to the crime (page 569). </t>
  </si>
  <si>
    <t xml:space="preserve">Tribunal found that Klingelhoefer went along with the Fuehrer Order quite willingly (page 570). Before leaving the witness stand he made an inflammatory statement regarding his wishes for Hitler to win the war at any costs that the Tribunal found to be helpful in determining his state of mind as to whether he obeyed superior orders with a full heart or not (page 570). </t>
  </si>
  <si>
    <t xml:space="preserve">Note: this is one of the key parts of this case with respect to aiding and abetting. Even assistance limited to translation with knowledge that the papers would be used for criminal purposes constitutes aiding/abetting. </t>
  </si>
  <si>
    <t>Lothar Fendler</t>
  </si>
  <si>
    <t xml:space="preserve">SS Major Fendler served in Sonderkommando 4b (Einsantzgruppe C) from May 1941 - 2 October 1941. During this time, the Sonderkommando was engaged in the execution of the Fuehrer Order (page 570). </t>
  </si>
  <si>
    <t xml:space="preserve">Tribunal would not say that the evidence in this case rises to the degree of certainty which could conclusively establish that the defendant was guilty of planning the killing of people or ordering their death. It does, however, show that the defendant took a consenting part in the criminal activitities in the sense intended in Control Council Law No. 10, although there are some mitigating circumstances (page 573). </t>
  </si>
  <si>
    <t xml:space="preserve">Tribunal found that Fendler had knowledge that executions were taking place. He admitted that the procedure which determined the so-called guilt of a person which resulted in his being condemned to death was 'too summary'. But, there is no evidence that he ever did anything about it. As the second highest ranking officer in the Kommando, his views could have been heard in complaint or protest against what he now says was a too summary procedure, bt he chose to let the injustice go uncorrected (page 572). </t>
  </si>
  <si>
    <t xml:space="preserve">Note: this is one of the key parts of this case in establishing an action (or omission) requirement to aiding and abetting, unlike the knowledge standard used in some other post-WWII cases. </t>
  </si>
  <si>
    <t>Felix Ruehl</t>
  </si>
  <si>
    <t>SS Captain Ruehl served in Sonderkomanndo 10b from about 30 July 1941 - 1 October 1941 (page 579).</t>
  </si>
  <si>
    <t xml:space="preserve">Tribunal found that Ruehl was not in a position to control, prevent, or modify the severity of Sonderkommando 10b's program (page 580). There was also no evidence that he acted in any capacity other than courier between the Chief of the Einsatzgruppe and the escorting Romanian officers of the so-called transport. There is no evidence that Ruehl in any way maltreated these Jews, and certainly he did not participate in the execution of any of them (page 581).  </t>
  </si>
  <si>
    <t>Tribunal found that Ruehl had some knowledge of many of the illegal operations of Sonderkommando 10b (page 580).</t>
  </si>
  <si>
    <t>Not guilty (counts one and two), Guilty (count 3)</t>
  </si>
  <si>
    <t>Heinz Hermann Schubert</t>
  </si>
  <si>
    <t xml:space="preserve">SS First Lieutenant Schubert served as adjutant to Ohlendorf from October 1941-June 1942 (page 581). </t>
  </si>
  <si>
    <t xml:space="preserve">Tribunal found that Schubert's criminal involvement in the Christmas massacre of Simferopol was complete and presented no mitigating circumstances (page 584). He was tasked by Ohlendorf to select a suitably remote area for the massacre to take place, and to oversee the murder of selected persons as well as the pillaging of their valuables (page 581). </t>
  </si>
  <si>
    <t xml:space="preserve">Tribunal found that Schubert was thoroughly aware of the instructions generally given by the chief of the Einsatzgruppe with regard to the 'manner of carrying out executions'. It was furthermore evidence that, as adjutant, Schubert was current on the assignments given to various members of the staff, and therfore, had full knowledge of the main purpose of the Einsatzgruppe (page 584). </t>
  </si>
  <si>
    <t>"The Mauthausen Concentration Camp Case" - United States v. Hans Alftuldisch et al</t>
  </si>
  <si>
    <t>Deputy Judge Advocate's Office, 7708 War Crimes Group, Headquarters European Command</t>
  </si>
  <si>
    <t>Hans Altfuldisch et al</t>
  </si>
  <si>
    <t xml:space="preserve">The Accused all worked at Mauthausen Concentration Camp, and performed various functions there. </t>
  </si>
  <si>
    <t xml:space="preserve">Practical assistance </t>
  </si>
  <si>
    <t xml:space="preserve">Court found that any official, governmental, military, or civil, whether he be a member of the Waffen SS, Allgemeine SS, or any guard, or civil employee, in any ways in control of or stationed at or engaged in the operation of the Concentration Camp Mauthausen, or any or all of its by-camps in any manner whatsoever, is guilty of a crime against the recognized laws, customs, and practices of civilized nations and the letter and spirit of the laws and usages of war, and by reason thereof is to be punished (page 4). Violations included killings by shooting, gassing, hanging, regulated starvation (page 4) as well as medical experimentation on non-consenting participants (page 6)...brought about through the deliberate conspiracy and planning of Reich officials (page 4). </t>
  </si>
  <si>
    <t>Court made special findings related to mens rea: 1) that Mauthausen was essentially a criminal enterprise; 2) that it was impossible for anyone to be employed at or present in the camp without acquiring definite knowledge of the criminal practices; 3) that every employee and official connected with the camp, regardless of his capacity, is guilty of the crime or violationg the laws and usages of war (page 17).</t>
  </si>
  <si>
    <t>JCE; aiding and abetting</t>
  </si>
  <si>
    <t xml:space="preserve">The special findings are very interesting - essentially, knowledge of the crimes committed in the camp could be substituted for intent with respect to aiding and abetting the criminal enterprise, regardless of the capacity/role of the accused </t>
  </si>
  <si>
    <t>"The Nuremberg Trials" - Judgement of the International Military Tribunal</t>
  </si>
  <si>
    <t>IMT, Nuremburg</t>
  </si>
  <si>
    <t xml:space="preserve">Julius Streicher </t>
  </si>
  <si>
    <t>Crimes against Peace; Crimes Against Humanity</t>
  </si>
  <si>
    <t xml:space="preserve">Streicher was one of the earliest members of the Nazi Party, and the publisher of "Der Sturmer", an anti-Semitic weekly paper, from 1923-1945, and was its editor until 1933. </t>
  </si>
  <si>
    <t xml:space="preserve">IMT found in his speeches and articles, week after week, month after month, he infected the German mind with the virus of anti-Semitism and incited the German people to active persecution…and as early as 1938 he began to call for the annihilation of the Jewish race. Further, it found that Streicher's incitement to murder and extermination at the time when Jews in the East were being killed under the most horrible conditions clearly constitutes persecution on political and racial grounds in connection with war crimes as defined by the Charter, and constitutes a crime against humanity. </t>
  </si>
  <si>
    <t xml:space="preserve">IMT found that with knowledge of the extermination of the Jews in the Occupied Eastern Territory, Streicher continued  to write and publish his propaganda of death. </t>
  </si>
  <si>
    <t>Guilty (crimes against humanity)</t>
  </si>
  <si>
    <t>"The Flick Trial" - Trial of Freidrich Flick and Five Others</t>
  </si>
  <si>
    <t xml:space="preserve">Bernard Weiss </t>
  </si>
  <si>
    <t>War Crimes</t>
  </si>
  <si>
    <t xml:space="preserve">Weiss was a nephew of Flick who worked for Flick's company as well as his own company (page 6). He supervised the hard-coal mining companies and finishing plants for Flick (page 7). </t>
  </si>
  <si>
    <t xml:space="preserve">Tribunal found that Weiss actively participated in the enslavement and forced labour by POWs by promoting increased freight-car production at another plant, that would in turn be used to transport Russian POWs for the purposes of forced labour(page 8). Moreover, he participated in procuring forced labour to assist in the manufacturing to meet these new quotas (page 8). </t>
  </si>
  <si>
    <t xml:space="preserve">Tribunal found that Weiss voluntarily participated in the slave labour programme (page 54). </t>
  </si>
  <si>
    <t xml:space="preserve">Knowledge was not enough for aiding and abetting - it required elements of wilfulness. </t>
  </si>
  <si>
    <t>Friedrich Flick</t>
  </si>
  <si>
    <t>Flick was a major German industrialist in the years prior to WWII, as well as during the war, primarily engaged in coal mining and iron processing (page 6).</t>
  </si>
  <si>
    <t xml:space="preserve">Tribunal found that Flick had knowledge of Weiss' procurement of more freight cars and approved of it (page 8). </t>
  </si>
  <si>
    <t>Otto Steinbrinck</t>
  </si>
  <si>
    <t>Crimes Against Humanity; War Crimes</t>
  </si>
  <si>
    <t xml:space="preserve">Steinbrinck was Flick's chief assistant until 1940 (page 6), when he left to direct production of coal and steel in the western territories (page 10). </t>
  </si>
  <si>
    <t xml:space="preserve">Tribunal found that Steinbrinck was a member of a group known as "Friends of Himmler" which throughout the period of the Third Reich, worked closely with the SS and frequently and regularly with its leaders and furnished aid, advice, and financial support to the SS. His financial contributions to the SS through the circle were found to be made unlawfully, wilfully, and knowingly in violation of the sources, rules and regulations of international and municipal law referred to in Count One of the Indictment (page 5). </t>
  </si>
  <si>
    <t xml:space="preserve">Interestingly, Tribunal found that it was not shown that Steinbrinck knew of the specific purposes of the several cheques drawn from his account to contribute to the SS via "Friends of Himmler". Nor could the prosecution positively prove that any part of the money was directly used for the criminal activities of the SS (page 16). However, Tribunal found that one who knowingly by his influence and money contributes to the support thereof must, under settled legal principles, be deemed to be, if not a principal, certainly an accessory to such crimes (page 29). </t>
  </si>
  <si>
    <t>"The Krupp Trial" - Trial of Alfried Felix Alwyn Krupp von Bolen und Halbach and Eleven Others</t>
  </si>
  <si>
    <t>Alfried Krupp et al</t>
  </si>
  <si>
    <t>Crimes Against Peace; Conspiracy</t>
  </si>
  <si>
    <t xml:space="preserve">Krupp was sole owner and director one of the largest arms manufacturing companies in Germany, which was a principal supplier to the German military in the inter-war and WWII years (page 81). </t>
  </si>
  <si>
    <t xml:space="preserve">Tribunal found that the Krupp firm had, as the principal German manufacturer of large calibre artillery, armour plate and other high quality armament, the larges private builder of U-boats and warships and the second largest producer of iron and coal in Germany, contributed substantially to the ability of Germany to wage its aggressive wars and invasions not only during the First World War but also and particularly during the Second World War. The high positions held by the accused in the political, financial, industrial and economic life of Germany facilitated the co-operation beteen the activities of the Krupp firm and the German programme for rearmament (pages 81-82). </t>
  </si>
  <si>
    <t xml:space="preserve">Tribunal found that the evidence did not show that the alleged "Krupp conspiracy" involved a concrete plan to wage aggerssive war clearly outlined in its criminal purpose. Neither did the Prosecution succeed in proving that the accused had taken actual part in or conspired with the German Government or the Nazi Party in their planning, initiating, and waging of aggressive wars and invasions or had actual knowledge of these particular plans (page 85). </t>
  </si>
  <si>
    <t xml:space="preserve">Tribunal seems to have acquitted based on lack of requisite mens rea - Krupp did not have knowledge of the plans for war, and therefore could not have knowingly been preparing for war. </t>
  </si>
  <si>
    <t>The Trial of Gustav Becker, Wilhelm Weber, and 18 Others</t>
  </si>
  <si>
    <t>Permanent Military Tribunal at Lyon</t>
  </si>
  <si>
    <t>Gustav Becker, Wilhelm Weber, and Karl Schultz (principal defendants)</t>
  </si>
  <si>
    <t xml:space="preserve">All of the accused, except Schultz, had taken part in the arrest of several innocent French inhabitants, and that they had subjected them to severe beating and other physical ill-treatment (page 67). </t>
  </si>
  <si>
    <t>Tribunal found that the accused were held guilty for having caused, "without intent to inflict it", the death of the ill-treated victimes…the evidence did not show that the death took place as a direct result of the ill-treatment personally committed by the accused. It apparently demonstrated that the accused had caused the victims' death by contributing to and making possible their deportation to Germany, where they died from further ill-treatment committed by other individuals. Theirs was, thus, the guilt of accomplices (page 70).</t>
  </si>
  <si>
    <t xml:space="preserve">Tribunal specifically noted that the death was caused without intent to inflict it (page 70). </t>
  </si>
  <si>
    <t>Not mentioned</t>
  </si>
  <si>
    <t>Prosecutor v. in Popovic, Ljubisa Beara, Drago Nikolic, Ljubomir Borovcanin, Radivoje Miletic, Milan Gvero, Vinko Pandurevic</t>
  </si>
  <si>
    <t>ICTY 2010</t>
  </si>
  <si>
    <t>Vujadin Popovic</t>
  </si>
  <si>
    <t>Guilty - aiding and abetting as mode of liability considered</t>
  </si>
  <si>
    <t>Cited Blagovic definition: "an aider and abetter carries out acts specifically directed to assist, encourage or lend moral support to the perpetration of a certain specific crime, which have a substantial effect on the perpetration of the crime" … The Appeals Chamber however observes that "specific direction" was not always included as an element of the actus reus of aiding and abetting.....specific direction is not an essential ingredient of the actus reus of aiding and abetting as this was a statement made in a certain context (1014)</t>
  </si>
  <si>
    <t>Cited NOTE 3333 Tadc AC para. 229 - NOTE: 3334 Blagojević and Jokić Appeal Judgement, para. 127. See also; Simic Appeal Judgement, paras. 85–86; Vasiljević
Appeal Judgement, para. 102; Blaškić Appeal Judgement, para. 45; Tadi} Appeal Judgement, para. 229. See also
Ntagerura et al. Appeal Judgement, para. 370.</t>
  </si>
  <si>
    <t>ICTY 2011</t>
  </si>
  <si>
    <t>Popovic committed, planned, and ordered the murder of the Bosnian Muslim males from Srebrenica</t>
  </si>
  <si>
    <t>Popovic had knowledge of the 20 March Drina Corps Order through which the plan for the transfer of the Bosnian Muslim population from Srebrenica and Zepa enclaves was to be implemented. He also knew of the military attack on Srebrenica (para 1186)</t>
  </si>
  <si>
    <t>ICTY 2012</t>
  </si>
  <si>
    <t>The prosecution alleges that Popovic 'committed, planned, instigated, ordered and otherwise aided and abetted  in the planning, preparation and execution of the crimes</t>
  </si>
  <si>
    <t>Crimes Against Humanity - Persecution</t>
  </si>
  <si>
    <t>Guilty JCE 3: Murder with discriminatory intent</t>
  </si>
  <si>
    <t>Ljubisa Beara</t>
  </si>
  <si>
    <t>1199, 1319</t>
  </si>
  <si>
    <t>The Trial Chamber is satisfied beyond resasonable doubt that Beara was well aware of the aim of the illegal purpose of Directive 7, 7/1, Krivaja-95, and of the military action against a civilian population</t>
  </si>
  <si>
    <t>Extermination</t>
  </si>
  <si>
    <t>Bosnian Serb forces killed thousands of Bosnian Muslims initially residing or taking refuge in Srebrenica</t>
  </si>
  <si>
    <t>1333-35</t>
  </si>
  <si>
    <t>Persecution</t>
  </si>
  <si>
    <t>persecution, as a crime against humanity, was committed, inter alia, through the murder of thousands of Bosnian Muslims males (including "opportunitic" killings) and cruel and inhumane treatment of males detained in Bratunac and Zvornik</t>
  </si>
  <si>
    <t>Drago Nikolic</t>
  </si>
  <si>
    <t>Knew of the intent on the part of others, his multifaceted participation in the murder operation was significant contribution to the JCE and to the commission of genocide (para 1415)</t>
  </si>
  <si>
    <t>Aiding and abetting;JCE</t>
  </si>
  <si>
    <t>Extermination, as a crime against humanity;</t>
  </si>
  <si>
    <t>Murder, as a violation of the laws or customs of war;</t>
  </si>
  <si>
    <t>Persecution, as a crime against humanity</t>
  </si>
  <si>
    <t>Ljubomir Borovcanin</t>
  </si>
  <si>
    <t>Kravica Warehouse Execution</t>
  </si>
  <si>
    <t>1543, 1584</t>
  </si>
  <si>
    <t>Murder by Omission (1563)</t>
  </si>
  <si>
    <t>Murder by Omission (1583)</t>
  </si>
  <si>
    <t>Aiding and abetting; superior responsibility</t>
  </si>
  <si>
    <t>Persecution, as a crime against humanity;</t>
  </si>
  <si>
    <t>Inhumane Acts (forcible transfer), a crime against humanity by majority, Judge Kwon dissenting.</t>
  </si>
  <si>
    <t>Radivoje Miletic</t>
  </si>
  <si>
    <t xml:space="preserve">Murder, as a crime against humanity, by majority, Judge Kwon dissenting; 
</t>
  </si>
  <si>
    <t>Count 6: Persecution, as a crime against humanity;</t>
  </si>
  <si>
    <t>SD used in common descriptive language and not associated with aiding and abetting</t>
  </si>
  <si>
    <t>(para 1729 TC) The operation to remove the populations from Srebrenica and Zepa was specifically directed at the Bosnian Muslim population. This was clearly set out in the plan as laid down in Directive 7. As found above, Miletic had full knowledge of this Directive, the plan it encompassed and who was targeted. (Para 1730 TC) As set out above, the crimes agreed in the common plan were specifically directed at the Bosnian Muslim population of the enclaves. As such, the Trial Chamber is satisfied that Mileti} possessed the required persecutory intent in relation to the cruel and inhumane treatment and terrorising civilians.</t>
  </si>
  <si>
    <t>Count 7: Inhumane Acts (forcible transfer), a crime against humanity.</t>
  </si>
  <si>
    <t>Milan Gvero</t>
  </si>
  <si>
    <t>(para 1833 TC) The operation to remove the populations from Srebrenica and Zepa and the crimes agreed in the common plan were specifically directed at the Bosnian Muslim populations of the enclaves. This was clearly set out in the plan as laid down in Directive 7</t>
  </si>
  <si>
    <t>Count 7: Inhumane Acts (forcible transfer), a crime against humanity</t>
  </si>
  <si>
    <t>Vinko Pandurevic</t>
  </si>
  <si>
    <t xml:space="preserve">Count 4: Murder, as a crime against humanity, by majority, Judge Kwon dissenting;
</t>
  </si>
  <si>
    <t xml:space="preserve">Count 5: Murder, as a violation of the laws or customs of war, by majority, Judge Kwon dissenting;
</t>
  </si>
  <si>
    <t xml:space="preserve">Count 6: Persecution, as a crime against humanity;
</t>
  </si>
  <si>
    <t>(Para 2094 TC) Pandurevic aided and abetted the forcible transfer of the Bosnian Muslim population from Srebrenica.</t>
  </si>
  <si>
    <t>(para 2098 TC) the JCE to Forcibly Remove and as a participant in the takeover of Srebrenica, was aware of the indiscriminate attack on the Bosnian Muslim population of the Srebrenica enclave.  Trial Chamber recalls that Pandurevi} had knowledge of the common purpose of... By participating in the attack on the enclave, Pandurevi} also knew that he was thus assisting in the commission of persecution.</t>
  </si>
  <si>
    <t>SD used in common descriptive language even if describing aiding and abetting - does not influence judgment</t>
  </si>
  <si>
    <t>(para 2098 TC) The Trial Chamber further notes that the military attack on the enclave was specifically directed towards the creation of the conditions and circumstances necessary for the removal of the Bosnian Muslim population from the Srebrenica enclave. In this context, Pandurevi}’s acts pursuant to the military operation clearly assisted in the targeting of the Bosnian Muslim population. The Trial Chamber therefore is satisfied that his acts in aiding and abetting the forcible transfer substantially contributed to the commission of persecution.</t>
  </si>
  <si>
    <t xml:space="preserve">Count 4: Murder, as a crime against humanity;
</t>
  </si>
  <si>
    <t>Count 5: Murder, as a violation of the laws or customs of war.</t>
  </si>
  <si>
    <t>Prosecutor v. Charles Ghankay Taylor</t>
  </si>
  <si>
    <t>SLSC 2012</t>
  </si>
  <si>
    <t>Charles Ghankay Taylor</t>
  </si>
  <si>
    <t>Operation No Living Thing: Kenema District, Kono District, Kailahun District, Freetown and Western Area</t>
  </si>
  <si>
    <t xml:space="preserve">6946, 6937, </t>
  </si>
  <si>
    <t>Count 1: Terrorism</t>
  </si>
  <si>
    <t>(TC para 1988) widespread killings, torture and ill-treatment including rape and other forms of sexual assault, and abduction. Villages and towns were burnt to the ground, destroying thousands of homes. Koidu, a major town in the diamond-rich Kono District, was almost totally destroyed by AFRC and RUF forces and STF fighters; and villages between Njaiama-Sewafe and Koidu were repeatedly attacked  (TC para 2005) The evidence of the number of properties burnt and the articulated strategy behind the burnings establishes beyond reasonable doubt that, overall, the acts of burning were intentionally directed against civilians or their properties ---</t>
  </si>
  <si>
    <t xml:space="preserve"> Practical Assistance, enoucragement and moral support (6902)</t>
  </si>
  <si>
    <t xml:space="preserve"> (Para 6902)strategic instruction, direction, guidance, maintaining an effective RUF, AFRC/RUF alliance, providing vital arms and ammunition, manpower, creating and maintaining a linked communications network, providing safe haven, other support, and exercise of strategic command over these forces, either individually or in concert with or through the on-the-ground leaders of his proxy forces in Sierra Leone” -- (Para 6906 - 6937) Arms and Ammunition (6910), Military Personel (6924), Operational Support (6937), Military Support,</t>
  </si>
  <si>
    <t>(para 6947) he started receiving daily briefings from his national security advisor which would include press and intelligence reports regarding the situation in Sierra Leone.15574 In addition to this, as a member of ECOWAS, the Accused was also privy to numerous reports which described the “massive looting of property, murder and rapes”15575 that were being committed on the territory of Sierra Leone. (para 6949) 6949. In light of the above, the Trial Chamber finds beyond reasonable doubt that the Accused knew that his support to the RUF/AFRC would provide practical assistance, encouragement or moral support to them in the commission of crimes during the course of their military operations in Sierra Leone.</t>
  </si>
  <si>
    <t>Y (6921) Practical Assistance</t>
  </si>
  <si>
    <t>Not yet appealed</t>
  </si>
  <si>
    <t xml:space="preserve"> </t>
  </si>
  <si>
    <t>(para 484 TC) The actus reus of aiding and abetting does not require "specific direction" and Mrksic AC para 159 -- (Para 1981 TC) The Prosecution submits that the burning of civilian houses and property "was an essential part of the strategy to make an area fearful"...[Johnny Paul Koroma] declared that "Kono...should be a no go area for civilians" and specifically directed that houses should be burned down --(para 3600 TC) The Trial Chamber recalls that a number of witnesses testified to a specific directive from Bockarie to Alex Tamba Briam to destroy property in Freetown as Brima retreated.</t>
  </si>
  <si>
    <t>Note 1141 (para 484) Perisic TC para 126</t>
  </si>
  <si>
    <t>(TC para 6076) Exhibit D-393 is a "summary report" of an investigation conducted by the Belgian Federal Criminal Investigation Department in Antwerp into the criminal organisation of Nassour Aziz, Ossailly Samih, ASA DIAM Diamond Company and others.   (NOTE 13758) "Belgium Investigation...investigated the crimes of "criminal organization" money laundering and vioaltions of customs and duty regulations</t>
  </si>
  <si>
    <t>Operation Spare No Soul: Kenema District, Kono District, Kailahun District, Freetown and Western Area</t>
  </si>
  <si>
    <t>Count 2: CAH Murder</t>
  </si>
  <si>
    <t>(TC para 643) between about 25 May 1997 and about 31 March 1998, in various locations in Kenema District including Kenema Town and the Tongo Fields area, members of the AFRC/RUF murdered an unknown number of civilians in Kenema District, as charged in the Indictment1533 and as shown in the above evidence. (644) The RUF and/or AFRC forces directed a widespread or systematic attack against the civilian population of Sierra Leone. -- The Trial Chamber also recalls that the Prosecution has proved beyond reasonable doubt that there was an armed conflict in Sierra Leone at all times relevant to the Indictment, involving among others, members of the RUF, AFRC and CDF.</t>
  </si>
  <si>
    <t>6951. In light of the above, the Trial Chamber finds that the Accused was also aware of the “essential elements” of the crimes committed by RUF and RUF/AFRC troops, including the state of mind of the perpetrators.
6952. In conclusion, the Trial Chamber is satisfied beyond reasonable doubt that the Accused possessed the necessary mens rea for aiding and abetting in relation to the crimes charged in Counts 1 to 11 of the Indictment.</t>
  </si>
  <si>
    <t>Count 3: violence to life, health and physical or mental well-being of persons, in particular murder - Article 3 Common to the Geneva Convention</t>
  </si>
  <si>
    <t>(TC para 750) The Trial Chamber is satisfied that for all of the aforementioned killings in Kono District there was a nexus between the killings and the armed conflict, that each of the victims was not taking an active part in the hostilities at the time of death, and that the perpetrators knew this fact. Therefore, the Trial Chamber is satisfied that the aforementioned killings in Kono District constitute murder as both a crime against humanity under Article 2 of the Statute and a war crime under Article 3 of the Statute.</t>
  </si>
  <si>
    <t>(para 6879) The Trial Chamber finds that contrary to the statement of the Accused that he did not know precisely who was committing the crimes, by late August 1997, when he had been inaugurated President of Liberia, he was undoubtedly informed of the crimes committed by the RUF during the past years of the Sierra Leonean civil war</t>
  </si>
  <si>
    <t>Count 4: CAH Rape</t>
  </si>
  <si>
    <t xml:space="preserve"> (para 6886) The Trial Chamber finds beyond reasonable doubt that the Accused was aware of the crimes committed by the RUF/AFRC forces against civilians, including murder, abduction of civilians including children, rape, amputation and looting, as early as August 1997 when he became President of Liberia. </t>
  </si>
  <si>
    <t>Count 5: CAH Sexual Slavery</t>
  </si>
  <si>
    <t>Count 6: Outrages upon personal dignity</t>
  </si>
  <si>
    <t>Count 7: Curel Treatment</t>
  </si>
  <si>
    <t>Count 8: CAH Inhumane Acts</t>
  </si>
  <si>
    <t>Count 9: Conscripting or enlisting Children under the age of 15 years (Article 4)</t>
  </si>
  <si>
    <t>Count 10: CAH Enslavement</t>
  </si>
  <si>
    <t>Operation Pay Yourself</t>
  </si>
  <si>
    <t>Count 11: Pillage</t>
  </si>
  <si>
    <t>AFRC and RUF rebels appropriated civilian property for their own personal gain, as they were not being paid by the rebel forces. Witnesses testified that there was a strategic decision that “each soldier should take responsibility for feeding himself”.4403 This is reinforced by the fact that much of what was looted during this period in Bombali and Port Loko Districts consisted of food, money and clothing. (para 1974 TC) Masiaka, Port Loko District, and Makeni, Bombali District, Kono District, Freetown attack</t>
  </si>
  <si>
    <t>The Prosecutor v. Augustin Ngirabatware</t>
  </si>
  <si>
    <t>ICTR 2012</t>
  </si>
  <si>
    <t>Augustin Ngirabatware</t>
  </si>
  <si>
    <t xml:space="preserve">Nyamyumba commune </t>
  </si>
  <si>
    <t>1411 (1333-1341) 1345</t>
  </si>
  <si>
    <t>Ngirabatware allegedly distributed weapons and instigating and aiding and abetting members of the population to kill Tutsis, with an armed escort (para 684)</t>
  </si>
  <si>
    <t>moral encouragement, pracitcal assistance</t>
  </si>
  <si>
    <t>Ngirabatware encouraged the Interhamwe at the Bruxelles and Gitsimba/Cotagirwa roadblocks to kill Tutsis, that he distributed weapons during the attacks and killings of Tutsis in Nyamyumba commune.  Given this chain of events, the Chamber finds beyond a reasonable doublt that Ngirabatware prompted these Interahamwe to attack and kill Tutsis, and his acts - taken both individually and cumulatively- assisted and encouraged these attacks and killings of Tutsis (para 1339)</t>
  </si>
  <si>
    <t>Aiding and Abetting; JCE; instigating</t>
  </si>
  <si>
    <t>Y</t>
  </si>
  <si>
    <t>Was found guilty of Genocide and not Aiding and Abetting</t>
  </si>
  <si>
    <t>NOTE 1578 (para 1294) 578 Ntawukulilyayo, Judgement (AC), para. 214. See also Lukić &amp; Lukić, Judgement (AC), para. 424 (recalling that “specific direction has not always been included as an element of the actus reus of aiding and abetting”, but that
“such a finding of specific direction will often be implicit in the finding that the accused has provided practical assistance to the principal perpetrator which had a substantial effect on the commission of the crime”</t>
  </si>
  <si>
    <t>The Note pertains to a discussion of the actus reus of aiding and abetting in the legal findings section of the Judgment (para 1294) - "Whether a particular contribution qualifies as substantial is a fact-based inquiry, and need not serve as condition precedent for the commision of the crime.</t>
  </si>
  <si>
    <t>Prosecutor v.Vlastimir Dordevic</t>
  </si>
  <si>
    <t>Vlastimir Dordevic</t>
  </si>
  <si>
    <t>Vicitrn/Vushtri</t>
  </si>
  <si>
    <t>Crimes Against Humanity Deporation</t>
  </si>
  <si>
    <t>Deportation, forcible transfer, murder and persecutions (2164)</t>
  </si>
  <si>
    <t>Dordevic had effective control over all RJB forces in Kosovo, including PJP personnel, SAJ personnel, regular and reserve police and border police (para 2162)</t>
  </si>
  <si>
    <t>Reports were relayed orally to Dordevic by telephone by his subordinates, the Accused had personal contact with SUP Cheifs in Kosovo, members of the MUP Staff and other MUP personnel, that he attended Joint Command meetings and that he was present on the ground in Kosovo in 1998-99, the Chamber is satisfied that Dordevic had knowledge of crimes committed by MUP personnel in Kosovo (para 2162)</t>
  </si>
  <si>
    <t>Superior responsibility; Aiding and Abetting; JCE</t>
  </si>
  <si>
    <t>Mode of Liability is under Article 7(1) for aiding and abetting</t>
  </si>
  <si>
    <t xml:space="preserve">(para 1677) During the night Kosovo Albanians travelling in the convoy were killed. The convoy was specifically directed by Serbian forces to go to the Agricultural Cooperative in Vu~itrn/Vushtrri town. </t>
  </si>
  <si>
    <t>This is a fine judgment call - there is no mention of SD in the legal section outlining aiding &amp; Abetting but there is mention of subordinates being specifically directed to take actions that support the findings of the TC in guilty convictions on 4 counts</t>
  </si>
  <si>
    <t>Crimes Against Humanity: Forcible Transfer</t>
  </si>
  <si>
    <t>Superior Responsibilty; Aiding and Abetting; JCE</t>
  </si>
  <si>
    <t xml:space="preserve">Crimes Against Humanity: Murder; </t>
  </si>
  <si>
    <t>The Accused played a leading role in the MUP efforts to conceal the killings of Kosovo Albanian civilians (para 2163) - he took active steps to prevent investigations into the kilings and failed to ensure that all offences by the MUP foces were reported and investigated (given his position as Chief of the RJB (para 2194)</t>
  </si>
  <si>
    <t>Superior Responsibility; Aiding and Abetting; JCE</t>
  </si>
  <si>
    <t>Para 1600 - As found throughout this Judgement, Serbian forces in the commission of the above mentioned crimes, specifically directed their attacks against Kosovo Albanians because of their ethnicity.</t>
  </si>
  <si>
    <t>P. 883</t>
  </si>
  <si>
    <t>Murder as a violation of the laws or customs of war (2197)</t>
  </si>
  <si>
    <t>Crimes Against Humanity: Persecution</t>
  </si>
  <si>
    <t>The Prosecutor v. Dominique Ntawukulilyayo</t>
  </si>
  <si>
    <t>ICTR 2010</t>
  </si>
  <si>
    <t>Dominique Ntawukulilyayo</t>
  </si>
  <si>
    <t>448; 460</t>
  </si>
  <si>
    <t>ordering the killing of Tutsis at Kabuye hill</t>
  </si>
  <si>
    <t>Moral Support (454)</t>
  </si>
  <si>
    <t>"Ntawukulilyayo's position of authority and direct involvement and presence at the hill, even if brief, would have compelled the assailants to whom he had issued ordered to kill" (para 455) --by instructing refugees  at Gisagara market to go to Kabuye hill and by transporting soldiers who participated in the attack there and ordering the killings (para 457)</t>
  </si>
  <si>
    <t>There is no doubt that Ntawukulilyayo instructed refugees to go to Kabuye hill and transported soldiers there with the knowledge of the genocidal intent of the assailants and that this act would assist the killings. The evidence firmly established that Ntawukulilyayo shared that genocidal intent" (para 456) he also transported soliers who particpated in the attack there (para 457)</t>
  </si>
  <si>
    <t>Aiding and Abetting; ordering</t>
  </si>
  <si>
    <t>The Majority finds Ntwaukulilyayo guilty of genocide (count I) under Article 6(1) of the Statute by aiding and abetting and ordering the killing of Tutsis at Kabyue hill.</t>
  </si>
  <si>
    <t xml:space="preserve">Specific direction appeared in defining the AR of aiding and abetting but was cited as a non-essential element of the AR. </t>
  </si>
  <si>
    <t>Para 417 The Appeals Chamber has held that an aider and abettor carries out acts specifically directed to assist, or lend….</t>
  </si>
  <si>
    <t>Citing Blagojevic and Jokic Appeal J para 127; Simic Appeal J 85; Blaskic Appeal J para 45-46; Vasilijevic Appeal J, para 102; Ntagerura et al. Appeal J para 370 for "The Appeals Chamber has held that an aider and abetter carries out acts specifically directed to assist, encourage, or lend moral support to the perpetration of a specific crime, which have a substantial effect on its commission" (para 417)</t>
  </si>
  <si>
    <t>The Prosecutor v. Hormisdas Nsengimana</t>
  </si>
  <si>
    <t>ICTR 2009</t>
  </si>
  <si>
    <t>Hormisdas Nsengimana</t>
  </si>
  <si>
    <t>College Christ-Roi</t>
  </si>
  <si>
    <t>175, 839</t>
  </si>
  <si>
    <t xml:space="preserve">Nsengimana and others left the College Christ-Roi to search and kill Tutsis, </t>
  </si>
  <si>
    <t>Extensive meetings with JCE as well as alleged active participation in the criminal events alongside them</t>
  </si>
  <si>
    <t>By virtue of his participation and presence within the group, he aided and abetted the killings (para 66) There is no credible evidence that he actively participated alongside the alleged co-perpetrators in tehe xecution of the crimes as set forth in the Indictment (para 839)</t>
  </si>
  <si>
    <t>the Chamber is not satisfied beyond reasonable doubt that he attended a meeting occurred as alleged, and at any rate, he did not have any direct knowledge of what occurred there (para 204)</t>
  </si>
  <si>
    <t>Not guilty of complicity to commit genocide (para 28)</t>
  </si>
  <si>
    <t>(para 800) The Appeal Chamber has explained that an aider and abetter carries out acts specifically directed to assist….</t>
  </si>
  <si>
    <t>Note 899: Cited from Bagosora et al TC para 2008; Blagojevic and Jokic AC para 127 etc..</t>
  </si>
  <si>
    <t xml:space="preserve">College Christ-Roi Roadblocks </t>
  </si>
  <si>
    <t>Tutsi were captured and killed at the roadblocks around the College; the barriers were erected on political and military authorities (245-46)</t>
  </si>
  <si>
    <t>By 'virtue of his participation and presence within the group as a spiritual leader" (para 403)</t>
  </si>
  <si>
    <t>Acquitted of all Charges by Chamber</t>
  </si>
  <si>
    <t>Clearing bush around College Chist-Roi</t>
  </si>
  <si>
    <t>Nsengimana ordered students and Interahamwe to cut the bushes surrounding the College Christ-Roi, so that no Tutsis could hide there (518)_</t>
  </si>
  <si>
    <t>Witness and prosecution evidence was found to be unreliable (519)</t>
  </si>
  <si>
    <t>The Prosecution has not proved beyond a reasonable doubt that Nsengimana ordered that this be done, that the purpose was to ensure that no Tutsi could hide there and that he aided and abetted the killing of Tutsis (543)</t>
  </si>
  <si>
    <t>Killing of Callizte Kayitsinga</t>
  </si>
  <si>
    <t>Callixte, a former Tutsi student visited Nsengimana at the school.  Nsengimana ordered and instigated his employees to kill him - he was beaten, killed and put in a latrine (617)</t>
  </si>
  <si>
    <t>There is a lack of clarity as to where Kayitsinga was killed, and whether the body was subsequently placed in a pit latrine.  It has not been proved that Nsengimana ordered or instigated the killing</t>
  </si>
  <si>
    <t>Aiding and abetting; ordered; instigated</t>
  </si>
  <si>
    <t>Killing of Judge Jean-Baptiste Twagirayezu</t>
  </si>
  <si>
    <t>Nsengimana refused to admit to the College a judge and instead handed him over to a soldier forming part of Nsengimana's JCE so that he would be killed.  He was killed on the road after leaving Nsengimana (695)</t>
  </si>
  <si>
    <t>It has not been established that Nsengimana was present when the killing occurred, or that he played a direct role in Twagirayezu's arrest…the evidence has also not shown that Nsengimana refused to give him refuge (para 696)</t>
  </si>
  <si>
    <t>Killing of Father Justin Furaha</t>
  </si>
  <si>
    <t>Nsengimana quarrelled with Furaha stating he 'hated Tutsis' and stated publicly that the parishes and churches would no longer be sites of refuge during crisis. He purportedly said that he would not leave Nyanza without seeing Furaha's head (para 741)</t>
  </si>
  <si>
    <t>The Prosecution has not proved beyond a reasonable doubt that Nsengimana or any of his alleged subordinates or co-perpetrators participated in the death of Father Furaha (791)</t>
  </si>
  <si>
    <t>The Prosecutor v. Edouard Karemera and Matthieu Ngirumpatse</t>
  </si>
  <si>
    <t>Ngirumpatse</t>
  </si>
  <si>
    <t>Road block Kigali</t>
  </si>
  <si>
    <t>Arrangment with Bagosora to Obtain Firearms</t>
  </si>
  <si>
    <t>Ngirumpatse, as Chairman of the MRND Executive Bureau, aided and abetted the killings at roadblocks in Kigali through the distribution of weapons, which substantially contributed to the genocide (para 1613)</t>
  </si>
  <si>
    <t>The Chamber is convinced that Ngirumpatse was aware of the genocidal intent of theperpetrators and shared it (para 1614)</t>
  </si>
  <si>
    <t>Y (para 1613)</t>
  </si>
  <si>
    <t>Evidence: Radio Rwanda Broadcast of 11 April 1994 (para 748) "Kambanda issued specific directives for restoring order and security"</t>
  </si>
  <si>
    <t>No mention of specific direction in reference to aiding and abetting</t>
  </si>
  <si>
    <t>Karemera and Ngirumpatse</t>
  </si>
  <si>
    <t>Meeting at Murambi Training School on 18 April 1994</t>
  </si>
  <si>
    <t>Hundreds of thousands of unarmed civilians were killed by Interahamwe, other militias, and soldiers throughout Rwanda</t>
  </si>
  <si>
    <t>Practical assistance; Intimidation</t>
  </si>
  <si>
    <t xml:space="preserve">intimidation of local government officials so they would stop protecting Tutsis and allowing Interhamwe to kill Tutsis. </t>
  </si>
  <si>
    <t>The accused were aware of theperpetrators' genocidal intent and shared it with them</t>
  </si>
  <si>
    <t>Karemera</t>
  </si>
  <si>
    <t>Letter</t>
  </si>
  <si>
    <t>Suggested all prefets should purchase cutting and thrusting weapons nearly three months into the genocide (para 1641) when it was clear that these weapons were useless other than for killing innocent Tutsi</t>
  </si>
  <si>
    <t>Karemera wrote a letter 25 May 1994 regarding the implementation of Jean Kambanda's directives, which he issued to prefets as Minister of the Interior for the Interim Government, had the effect of encouraging the continued killing of Tutsis. His encouragement, as Minister of the Interior and Vice-President of the MRND, to continue killing Tutsis seven weeks after the genocide had begun had a substantial effect on its realisation (para 1636)</t>
  </si>
  <si>
    <t>The perpetrators of the killings had the intent to destroy, in whole or in part the Tutsi group. (para 1635) -- Karemera was aware of the genocidal intent of the perptrators and shared it (para 1637)</t>
  </si>
  <si>
    <t>Superior responsibiity (para 1664)</t>
  </si>
  <si>
    <t>The Prosecutor v. Gregoire Ndahimana</t>
  </si>
  <si>
    <t>ICTR 2011</t>
  </si>
  <si>
    <t>Gregoire Ndahimana</t>
  </si>
  <si>
    <t>Nyange Parish</t>
  </si>
  <si>
    <t>Tacit approval "approving spectator" of the killing of Tutsis refugees in Nyange church (para 832)</t>
  </si>
  <si>
    <t>Moral Support (832)</t>
  </si>
  <si>
    <t>Ndahimana was the bourgmestre of Kuvimu commune as was therefore a person of authority, was present at a meeting prior to the attachs and provided verbal encouragement (para 828)</t>
  </si>
  <si>
    <t>Ndahimana knew that the destruction of the church would necessarily cause the death of the Tutsi refugees…his presence on the scene of the crime substantially contributed to the attach that was launched (para 831)</t>
  </si>
  <si>
    <t>Aiding and Abetting</t>
  </si>
  <si>
    <t>Superior responsibiity (para 23 ) He had reason to know that they particpated in the attacks that occurred that day but did not punish them (para 828)</t>
  </si>
  <si>
    <t>(para 723) The Appeal Chamber has explained that an aider and abetter carries out acts specifically directed to assist, encourage, or lend moral support ot the perpetration of a specific crime….</t>
  </si>
  <si>
    <t>Note 1360 - citing Bagosora et al TC, Blagojevic &amp; Jokic AC para 127, Simic AC para 85; Blaskic AC para 45-46; Vasiljevic AC para 102; Ntagerura et al. AC para 370</t>
  </si>
  <si>
    <t>Hundreds if not thousands of Tutsis were killed at Nyange Parish and the killings were conducted on ethnic grounds (para 841)</t>
  </si>
  <si>
    <t>The number of Tutsi refugees who sought refuge at the parish, and Ndahimana's presence, demonstrated his knowledge of the intent of the main perpetrators to kill on a large scale, particularly given the context in which the killings took place (para 842)</t>
  </si>
  <si>
    <t>Aiding and abetting; command responsibility (para 843)</t>
  </si>
  <si>
    <t>The Prosecutor v Jean-Baptiste Gatete</t>
  </si>
  <si>
    <t>Jean-Baptiste Gatete</t>
  </si>
  <si>
    <t>Rwankuba sector; Kiziguro Parish; Mukarange Parish</t>
  </si>
  <si>
    <t>592-594</t>
  </si>
  <si>
    <t>a group of about 20 Interahamwe and Conseiller Jean Bizimungu had gathered in the Rwankuba sector office courtyard. Subsequently, Gatete arrived with Bourgmestre Jean de Dieu Mwange….Gatete issued instructions to the Interahamwe to start killing Tutsis, telling them to “work relentlessly”. Before departing, Gatete issued further instructions to “sensitise” other persons to killings. (para 585) Gatete coordinated his actions with these individuals for the purposes of ensuring the gathering of assailants to carry out the attacks, as well as the presence of the relevant local officials, namely, the bourgmestre and conseiller, to provide official sanction for the subsequent killings.(587)</t>
  </si>
  <si>
    <t>He encouraged the attackers, and substantially and significantly contributed to the killings through his presence with local officials and his express instructions to kill Tutsis. Given his authority and presence, his orders also compelled the assailants to kill. (Para 592)</t>
  </si>
  <si>
    <t>Given Gatete’s prominent role in the gathering and his express instructions to the assailants, the Chamber considers that the only reasonable conclusion based on the evidence is that he would also have been among those who devised this plan. (588)</t>
  </si>
  <si>
    <t>(para 579) The Appeals Chamber has explained that an aider and abettor carries out acts specifically directed to assist, encourage, or lend moral support (para 579)</t>
  </si>
  <si>
    <t>Cited in note 713 - Bagosora et al. Tr J 2009, Blagojevic and Jokic Appeal J para 127 etc.</t>
  </si>
  <si>
    <t>Kiziguro Parish, 11 April 1994</t>
  </si>
  <si>
    <t>595-600</t>
  </si>
  <si>
    <t>primarily Tutsi refugees fled attacks in their localities and sought refuge at the Kiziguro parish...While Gatete was present, Tutsi refugees were separated from the Hutus and Gatete gave express instructions to the Interahamwe and civilian militia to kill the Tutsis. Pursuant to Gatete’s directions, Interahamwe attacked the Tutsi refugees with a range of traditional weapons, while some assailants also used guns...hundreds if not thousands of Tutsi civilians were killed (para 595)</t>
  </si>
  <si>
    <t>Gatete, Conseiller Kamali, and Interahamwe leader Nkundabazungu, were present to provide direction and encouragement to the killers. (para597)</t>
  </si>
  <si>
    <t>Gatete coordinated his actions with these individuals before the attacks, and that a common criminal purpose among the participants existed to kill Tutsis at Kiziguro parish….Given Gatete’s prominent role in the massacre, as well as his express orders, the only reasonable conclusion is that he was also among those who devised a plan to execute the aforementioned agreement. (para 597)</t>
  </si>
  <si>
    <t>the Chamber recalls that it may characterise the Accused’s criminal conduct using more than one mode of liability for the purposes of fully capturing the nature of his involvement and culpability. (para 601)</t>
  </si>
  <si>
    <t>Mukarange Parish, 12 April 1994</t>
  </si>
  <si>
    <t>602-608</t>
  </si>
  <si>
    <t>a thousand, mostly Tutsi, refugees sought refuge at Mukarange parish. On 12 April 1994, Interahamwe launched an attack on the parish, which the refugees were able to repel. Later that same day, Gatete arrived on the football field near the parish with Bourgmestre Célestin Senkware, Conseiller Samson Gashumba, Gendarme Lieutenant Twahira, an official called Édouard Ngabonzima and gendarmes, in a vehicle carrying boxes of guns and grenades. These weapons were distributed to the assailants, who included Interahamwe, and who were directed by Gatete to attack the Tutsis at the parish. (para 602)</t>
  </si>
  <si>
    <t>moral encouragement</t>
  </si>
  <si>
    <t>Gatete and officials including Bourgmestre Senkware, Conseiller Kamali, Lieutenant Twahira and Ngabonzima were present to provide encouragement and direction to the killers. Notably, guns and grenades, brought by these officials, were a decisive factor in the success of the assault. (para 604) Gatete played a pivotal role in providing direction during the attacks. (para 603)</t>
  </si>
  <si>
    <t>The Chamber finds that prior planning and coordination is the only reasonable explanation for the manner in which the perpetrators conducted this large-scale assault.... The only reasonable conclusion based on the evidence is that, not only was there an agreement, but that there was also a plan to kill Tutsis at the parish. The Chamber further concludes that, given Gatete’s prominent role in the operation, he was among those who formulated this plan. (para 605) possessed the intent to destroy in whole or in part the Tutsi ethnic group.(para 607)</t>
  </si>
  <si>
    <t>Y (para 602)</t>
  </si>
  <si>
    <t>Meeting, Rwankuba Sector, 7 April 1994</t>
  </si>
  <si>
    <t>at least 25 to 30 people were killed following Gatete’s orders, as well as the Nyagasambu cellule responsable, Damascéne Macali. About 40 Interahamwe had gathered at the sector office and the Chamber has determined that they would also have participated in killings, as well as marshalled further assailants, (para 639)</t>
  </si>
  <si>
    <t>Gatete played a role in planning, instigating, ordering as well as aiding and abetting those killings. The Chamber has also found that he participated in a basic form of joint criminal enterprise to kill Tutsis at the parish. (para 641)</t>
  </si>
  <si>
    <t>the Chamber has no doubt that the killings were conducted on a massive scale and, thus, amount to extermination. The number of Tutsi refugees who had sought refuge at the parish, and Gatete’s express orders to kill Tutsis, demonstrate his intention to kill on a large scale, particularly given the context in which the killings took place. (642)</t>
  </si>
  <si>
    <t>Aiding and abetting; JCE; ordering and instigating</t>
  </si>
  <si>
    <t>The Chamber has also concluded that Gatete is responsible for those killings through planning, ordering, instigating, committing through a basic joint criminal enterprise, and aiding and abetting pursuant to Article 6 (1) of the Statute. (para 644)</t>
  </si>
  <si>
    <t>Gatete’s arrival with guns and grenades, his express instructions to attack the parish, and the context in which the killings occurred, the Chamber has no doubt that he intended to kill on a large-scale (para 645)</t>
  </si>
  <si>
    <t>Crime Against Humanity (murder)</t>
  </si>
  <si>
    <t>The Chamber has also found Gatete individually responsible for planning, instigating, ordering, committing through a basic joint criminal enterprise, and aiding and abetting those killings (para 650)</t>
  </si>
  <si>
    <t>The Proscutor v. Ildéphonse  Nizeyimana</t>
  </si>
  <si>
    <t>Ildéphonse Nizeyimana</t>
  </si>
  <si>
    <t>Cyahinda Parish</t>
  </si>
  <si>
    <t xml:space="preserve">1508, 1539, </t>
  </si>
  <si>
    <t>Genocide (Count 1)</t>
  </si>
  <si>
    <t>1508, 1539, 1547</t>
  </si>
  <si>
    <t>Crimes Against Humanity: Extermination, Murder</t>
  </si>
  <si>
    <t>Matabaro and Nyirinkwaya residences</t>
  </si>
  <si>
    <t>1559, 1554</t>
  </si>
  <si>
    <t>Hotel Faucon roadblock</t>
  </si>
  <si>
    <t>Gicanda</t>
  </si>
  <si>
    <t>Ruhutinyanya Family</t>
  </si>
  <si>
    <t>Ginkongoro/ Cyangugu and Kigali roadblocks</t>
  </si>
  <si>
    <t xml:space="preserve">Ordering the killings of Remy Rwekaza and Beata Uwambaye </t>
  </si>
  <si>
    <t>The Prosecutor v. Ildéphonse Hategekimana</t>
  </si>
  <si>
    <t>Ildéphonse Hategekimana</t>
  </si>
  <si>
    <t>Murder of Jean Bosco Rugomboka</t>
  </si>
  <si>
    <t>Murder of Salome Mujawayezu, Alice Mukarwesa and Jacqueline Mukaburasa</t>
  </si>
  <si>
    <t>Guity of Perpetration</t>
  </si>
  <si>
    <t>Rape Zura Sezirahiga</t>
  </si>
  <si>
    <t>Massacre at Ngoma Parish</t>
  </si>
  <si>
    <t>Massacre at Maison Genealice (Benebikira Convent)</t>
  </si>
  <si>
    <t>Crime Against Humanity (murder); Genocide</t>
  </si>
  <si>
    <t>The Prosecutor v. Paul Bisengimana</t>
  </si>
  <si>
    <t>ICTR 2006</t>
  </si>
  <si>
    <t>Paul Bisengimana</t>
  </si>
  <si>
    <t>76, 1</t>
  </si>
  <si>
    <t>Aided and abetted in the planning, preparation, or execution of the killing of Tutsi civilians and by his acts or through persons he assisted with his knowledge and consent (para 61)</t>
  </si>
  <si>
    <t>Planning; Moral support</t>
  </si>
  <si>
    <t>Bisengimana acknowledges that he had the means to oppose the killings of Tutsi civilians in Gikoro commune, but that he remained indifferent to the attack (para 66, 69)</t>
  </si>
  <si>
    <t>The accused knew of the criminal intent of the principal perpetrators because of his admission that he was aware that arms had been distributed to Interahamwe militiamen and other civilians at Musha Church and that these weapons would be used to  attack the Tutsi population who had sought refuge there (para 75)</t>
  </si>
  <si>
    <t>Pleaded Guilty</t>
  </si>
  <si>
    <t xml:space="preserve">Ruhanga Complex </t>
  </si>
  <si>
    <t>The Accused may not have been present during the attach</t>
  </si>
  <si>
    <t>Omission (para 79)</t>
  </si>
  <si>
    <t>The Accused omission to act aided and abetted the commission of the extermination of Tutsi civilian refugees at Ruhanga Protestant Church and School (para 81)</t>
  </si>
  <si>
    <t>The Accused may not have been present during the attach but he had reason to know that an attack would be launched against Tutsi civilians (para 78)</t>
  </si>
  <si>
    <t>The Chamber is conviced that Paul Bisengimana knew that the murder of Rusanganwa was part of a widespread attack... and knew of the criminal intent of the perpetrators of the murder (para 93)</t>
  </si>
  <si>
    <t>The Chamber decides that it is in the interests of justice and the fairness of the proceedings to enter a conviction only with respect to the count of extermination as a crime against humanity and not with respect to the count of murder. Accordingly the Chamber will sentence the Accused only with respect to the extermination conviction (para 105)</t>
  </si>
  <si>
    <t>The Prosecutor v. Augustin Ndindiliyimana, Augustin Bizimungu, Francois-Xavier Nzuwonemeye, Innocent Sagahutu</t>
  </si>
  <si>
    <t>Augustin Bizimungu</t>
  </si>
  <si>
    <t>Rwankeri secteur</t>
  </si>
  <si>
    <t>Francois-Xavier Nzuwonemeye</t>
  </si>
  <si>
    <t>Killing Prime Minister Agathe Uwilingiyamana</t>
  </si>
  <si>
    <t>Crime Against Humanity (murder); Murder as a serious violation of Article 3 Geneva Conventions</t>
  </si>
  <si>
    <t>Innocent Sagahutu</t>
  </si>
  <si>
    <t>The Prosecutor v. Ante Gotovina, Ivan Cermak &amp; Mladen Markac</t>
  </si>
  <si>
    <t>Ante Gotovina</t>
  </si>
  <si>
    <t>Operation Storm (or “Oluja”) - artillery attacks on the Four Towns - and failure to act</t>
  </si>
  <si>
    <t xml:space="preserve">Persecution, deportation, murder and inhumane acts (crimes against humanity, Article 5); Plunder of public and private property, wanton destruction, murder and cruel treatment
(violation of the laws or customs of war, Article 3)  </t>
  </si>
  <si>
    <t>August 1995, he had been promoted to the rank of Colonel General. As such, Gotovina possessed effective control over all units, elements and members of the HV that comprised or were attached to the Split Military District and such other forces as were subordinated to his command and operated and/or were present in the southern portion of the Krajina region during Operation Storm.</t>
  </si>
  <si>
    <t>On Appeal Markac submis, inter alia, that with respect to  aiding and abetting, the Trial Chamber's findings are insufficient to establish either that he possessed the requisite mens rea or that his actions were specifically directed towards carrying out relevant crimes (para 144) --the Appeals Chamber, Judge Agius dissenting, considers that the evidence on the record does not prove beyond reasonable doubt that any failure to act on Mr. Gotovina’s part was so extensive as to give rise to criminal liability pursuant to aiding and abetting or superior responsibility.-- Appeal Chamber acquitted Markac and Gotovina on November 16, 2012</t>
  </si>
  <si>
    <t>On appeal Prosecutor v. Ante Gotovina and Mladen Markac --Judge Agius and Judge Pocar dissenting --The Appeal Chamber granted Gotovina’s first and third grounds of appeal and Markač’s first and second grounds of appeal, in part, and reversed the Trial Chamber’s finding that a JCE existed to permanently remove the Serb civilian population from the Krajina by force or threat of force. It was therefore unnecessary to address the appellants’ remaining contentions regarding the JCE’s existence. All of the appellants’ convictions were therefore reversed. Appeals Chamber, Judge Agius dissenting, could identify no remaining Trial Chamber findings that would constitute the actus reus supporting a conviction pursuant to an alternate mode of liability.</t>
  </si>
  <si>
    <t xml:space="preserve">Appeals Chamber, Judge Agius dissenting, could identify no remaining Trial Chamber findings that would constitute the actus reus supporting a conviction pursuant to an alternate mode of liability.---In these circumstances, the Appeals Chamber is not satisfied that the artillery attacks the Appellants were responsible for are sufficient to prove them guilty beyond reasonable doubt for deportation under any mode of liability pled in the Indictment.(para 115 Ap) </t>
  </si>
  <si>
    <t>Mladen Markac</t>
  </si>
  <si>
    <t>Operation Storm (or “Oluja”) - artillery attacks on the Four Towns</t>
  </si>
  <si>
    <t>Persecution, deportation, murder and inhumane acts (crimes against humanity, Article 5); Plunder of public and private property, wanton destruction, murder and cruel treatment
(violation of the laws or customs of war, Article 3)</t>
  </si>
  <si>
    <t>The Appeals Chamber notes that the Trial Chamber did not explicitly find that Mr. Markač made a substantial contribution to relevant crimes committed by the Special Police or that he possessed effective control over the Special Police.--Consequently, the Appeals Chamber finds that the Trial Chamber did not make findings sufficient, on their face, to enter convictions against Mr. Markač on the basis of either aiding and abetting or superior responsibility.</t>
  </si>
  <si>
    <t>With respect to aiding and abetting, the Appeals Chamber notes that the Trial Chamber did not explicitly find whether Markač made a “substantial contribution” to relevant crimes by the Special Police.450 While the Trial Chamber concluded that the evidence it considered proved that Markač’s Failure to Act constituted a significant contribution to the JCE,451 the Appeals Chamber has held that the threshold for finding a “significant contribution” to a JCE is lower than the “substantial contribution” required to enter a conviction for aiding and abetting.452 Thus the Trial Chamber’s finding of a significant contribution is not equivalent to the substantial contribution required to enter a conviction for aiding and abetting. (para 149 ap)</t>
  </si>
  <si>
    <t xml:space="preserve">Appeal Chamber held that due to fundamental error in the Trial Chamber of judging the artillary attacks to be unlawful that other modes of liability could not be considered. Raising 'specific direction' or a lack thereof was a moot point. </t>
  </si>
  <si>
    <t>2 separate opinions and 2 dissenting opinions entered on decision not to consider further modes of liability after decision to reverse conviction from Trial Chamber of JCE conviction for both Markac and Gotovina - --By contrast, in the present case, the Appeals Chamber, Judge Agius and Judge Pocar dissenting, has found that the Trial Chamber committed fundamental errors with respect to its findings concerning artillery attacks and by extension JCE, which stood at the core of findings concerning the Appellants’ criminal responsibility. (para 155 ap)</t>
  </si>
  <si>
    <t>Ivan Cermak</t>
  </si>
  <si>
    <t>Operation Storm (or “Oluja”)</t>
  </si>
  <si>
    <t>Not Guilty (acquitted)</t>
  </si>
  <si>
    <t>Acquitted of all Charges</t>
  </si>
  <si>
    <t>The Prosecutor v. Gaspard Kanyarukiga</t>
  </si>
  <si>
    <t>Gaspard Kanyarukiga</t>
  </si>
  <si>
    <t>Nyange Parish Church in Kuvumu commune</t>
  </si>
  <si>
    <t>Other modes of liability were not considered by the Chamber (para 633)</t>
  </si>
  <si>
    <t>Para 621 "Specific Direction" mentioned in definition of aiding and abetting</t>
  </si>
  <si>
    <t>Direct Participation</t>
  </si>
  <si>
    <t>François Karera v. The Prosecutor</t>
  </si>
  <si>
    <t>François Karera</t>
  </si>
  <si>
    <t>Rushashi commune</t>
  </si>
  <si>
    <t>y</t>
  </si>
  <si>
    <t>Conviction of Genocide reversed on Appeal as conviction was based on alleged weapons distribution in Rushashi commune</t>
  </si>
  <si>
    <t>Conviction of Extermination reversed on Appeal</t>
  </si>
  <si>
    <t>Killing of Gakuru</t>
  </si>
  <si>
    <t>Murder as a Crime Against Humanity</t>
  </si>
  <si>
    <t>Affirmed on Appeal</t>
  </si>
  <si>
    <t>The Prosecutor v Michel Bagaragaza</t>
  </si>
  <si>
    <t>Michel Bagaragaza</t>
  </si>
  <si>
    <t>Kesho Hill; Nyundo Cathedral</t>
  </si>
  <si>
    <t>Massacre of more than one thousand members of the Tutsi ethnic group who sought refuge at Kesho Hill in the Kabaya area and at Nyundo Cathedral in Gisenyi prefecture</t>
  </si>
  <si>
    <t>he provided: (i) vehicles and fuel from the tea factories which he controlled to transport members of the Illterahamwe; (ii) heavy weapons which he had been concealing in his factories for the Army Chief- of-Staff; and (iii) a substantial amount of money for the purpose of buying alcohol to give the Interahamwe motivation to continue with the killings.</t>
  </si>
  <si>
    <t>The Accused learned that the two men had agreed that Kuradusenge would organise and lead attacks against members of the Tutsi ethnic group at Kesho Hill and Nyundo Cathedral and that reinforcements would continue to be sent to the attackers. (TC Para 25)</t>
  </si>
  <si>
    <t>Aiding and Abetting: Complicity</t>
  </si>
  <si>
    <t>The Accused pleads guilty to complicity in genocide and not guilty to genocide and conspiracy to commit genocide.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</si>
</sst>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rgb="FF000000"/>
      <name val="Arial"/>
    </font>
    <font>
      <b/>
      <sz val="20"/>
      <color rgb="FF000000"/>
      <name val="Verdana"/>
    </font>
    <font>
      <sz val="10"/>
      <color rgb="FF000000"/>
      <name val="Verdana"/>
    </font>
    <font>
      <sz val="10"/>
      <name val="Arial"/>
    </font>
    <font>
      <b/>
      <sz val="18"/>
      <color rgb="FF000000"/>
      <name val="Verdana"/>
    </font>
    <font>
      <b/>
      <sz val="12"/>
      <color rgb="FF000000"/>
      <name val="Verdana"/>
    </font>
    <font>
      <sz val="18"/>
      <color rgb="FF000000"/>
      <name val="Verdana"/>
    </font>
    <font>
      <b/>
      <sz val="10"/>
      <color rgb="FF000000"/>
      <name val="Verdana"/>
    </font>
    <font>
      <sz val="12"/>
      <color rgb="FF000000"/>
      <name val="Verdana"/>
    </font>
    <font>
      <b/>
      <sz val="27"/>
      <color rgb="FF000000"/>
      <name val="Verdana"/>
    </font>
    <font>
      <b/>
      <sz val="14"/>
      <color rgb="FF000000"/>
      <name val="Verdana"/>
    </font>
    <font>
      <b/>
      <u/>
      <sz val="12"/>
      <color rgb="FF0000FF"/>
      <name val="Verdana"/>
    </font>
    <font>
      <u/>
      <sz val="12"/>
      <color rgb="FF000000"/>
      <name val="Verdana"/>
    </font>
    <font>
      <b/>
      <sz val="16"/>
      <color rgb="FF000000"/>
      <name val="Verdana"/>
    </font>
    <font>
      <i/>
      <sz val="12"/>
      <color rgb="FF000000"/>
      <name val="Verdana"/>
    </font>
    <font>
      <i/>
      <sz val="10"/>
      <color rgb="FF000000"/>
      <name val="Verdana"/>
    </font>
    <font>
      <sz val="12"/>
      <color rgb="FF000000"/>
      <name val="Calibri"/>
    </font>
    <font>
      <sz val="12"/>
      <color rgb="FF000000"/>
      <name val="Courier"/>
    </font>
    <font>
      <sz val="11"/>
      <color rgb="FF000000"/>
      <name val="Timespp"/>
    </font>
    <font>
      <sz val="10"/>
      <name val="Verdana"/>
    </font>
  </fonts>
  <fills count="9">
    <fill>
      <patternFill patternType="none"/>
    </fill>
    <fill>
      <patternFill patternType="gray125"/>
    </fill>
    <fill>
      <patternFill patternType="solid">
        <fgColor rgb="FFD8D8D8"/>
        <bgColor rgb="FFD8D8D8"/>
      </patternFill>
    </fill>
    <fill>
      <patternFill patternType="solid">
        <fgColor rgb="FFCCFFCC"/>
        <bgColor rgb="FFCCFFCC"/>
      </patternFill>
    </fill>
    <fill>
      <patternFill patternType="solid">
        <fgColor rgb="FF8DB3E2"/>
        <bgColor rgb="FF8DB3E2"/>
      </patternFill>
    </fill>
    <fill>
      <patternFill patternType="solid">
        <fgColor rgb="FF3F3F3F"/>
        <bgColor rgb="FF3F3F3F"/>
      </patternFill>
    </fill>
    <fill>
      <patternFill patternType="solid">
        <fgColor rgb="FFFFFFFF"/>
        <bgColor rgb="FFFFFFFF"/>
      </patternFill>
    </fill>
    <fill>
      <patternFill patternType="solid">
        <fgColor rgb="FF434343"/>
        <bgColor rgb="FF434343"/>
      </patternFill>
    </fill>
    <fill>
      <patternFill patternType="solid">
        <fgColor rgb="FFFAFAFA"/>
        <bgColor rgb="FFFAFAFA"/>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8">
    <xf numFmtId="0" fontId="0" fillId="0" borderId="0" xfId="0" applyFont="1" applyAlignment="1">
      <alignment wrapText="1"/>
    </xf>
    <xf numFmtId="10" fontId="1" fillId="0" borderId="1" xfId="0" applyNumberFormat="1"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xf numFmtId="0" fontId="2" fillId="0" borderId="4" xfId="0" applyFont="1" applyBorder="1" applyAlignment="1">
      <alignment vertical="top"/>
    </xf>
    <xf numFmtId="0" fontId="5" fillId="0" borderId="4" xfId="0" applyFont="1" applyBorder="1" applyAlignment="1">
      <alignment horizontal="center" vertical="center" wrapText="1"/>
    </xf>
    <xf numFmtId="0" fontId="6" fillId="0" borderId="0" xfId="0" applyFont="1" applyAlignment="1">
      <alignment horizontal="center" vertical="center" wrapText="1"/>
    </xf>
    <xf numFmtId="0" fontId="7" fillId="0" borderId="4" xfId="0" applyFont="1" applyBorder="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left" vertical="center"/>
    </xf>
    <xf numFmtId="0" fontId="8" fillId="0" borderId="4" xfId="0" applyFont="1" applyBorder="1" applyAlignment="1">
      <alignment horizontal="center" vertical="center" wrapText="1"/>
    </xf>
    <xf numFmtId="0" fontId="8" fillId="0" borderId="4" xfId="0" applyFont="1" applyBorder="1" applyAlignment="1">
      <alignment vertical="top" wrapText="1"/>
    </xf>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4" borderId="4" xfId="0" applyFont="1" applyFill="1" applyBorder="1" applyAlignment="1">
      <alignment vertical="top" wrapText="1"/>
    </xf>
    <xf numFmtId="0" fontId="2" fillId="0" borderId="0" xfId="0" applyFont="1" applyAlignment="1">
      <alignment horizontal="left" vertical="center" wrapText="1"/>
    </xf>
    <xf numFmtId="0" fontId="10" fillId="0" borderId="0" xfId="0" applyFont="1" applyAlignment="1">
      <alignment horizontal="left" vertical="center" wrapText="1"/>
    </xf>
    <xf numFmtId="0" fontId="7" fillId="5" borderId="4" xfId="0" applyFont="1" applyFill="1" applyBorder="1" applyAlignment="1">
      <alignment vertical="top" wrapText="1"/>
    </xf>
    <xf numFmtId="0" fontId="2" fillId="5" borderId="4" xfId="0" applyFont="1" applyFill="1" applyBorder="1" applyAlignment="1">
      <alignment vertical="top" wrapText="1"/>
    </xf>
    <xf numFmtId="0" fontId="2" fillId="7" borderId="4" xfId="0" applyFont="1" applyFill="1" applyBorder="1" applyAlignment="1">
      <alignment vertical="top"/>
    </xf>
    <xf numFmtId="0" fontId="2" fillId="6" borderId="0" xfId="0" applyFont="1" applyFill="1" applyAlignment="1">
      <alignment horizontal="left" vertical="center" wrapText="1"/>
    </xf>
    <xf numFmtId="0" fontId="7" fillId="2" borderId="4" xfId="0" applyFont="1" applyFill="1" applyBorder="1" applyAlignment="1">
      <alignment vertical="top" wrapText="1"/>
    </xf>
    <xf numFmtId="0" fontId="10" fillId="0" borderId="0" xfId="0" applyFont="1" applyAlignment="1">
      <alignment horizontal="center" vertical="center" wrapText="1"/>
    </xf>
    <xf numFmtId="0" fontId="2" fillId="2" borderId="4" xfId="0" applyFont="1" applyFill="1" applyBorder="1" applyAlignment="1">
      <alignment vertical="top" wrapText="1"/>
    </xf>
    <xf numFmtId="0" fontId="15" fillId="0" borderId="0" xfId="0" applyFont="1" applyAlignment="1">
      <alignment horizontal="left" vertical="center"/>
    </xf>
    <xf numFmtId="0" fontId="2" fillId="2" borderId="4" xfId="0" applyFont="1" applyFill="1" applyBorder="1" applyAlignment="1">
      <alignment vertical="top" wrapText="1"/>
    </xf>
    <xf numFmtId="0" fontId="13" fillId="0" borderId="0" xfId="0" applyFont="1" applyAlignment="1">
      <alignment horizontal="center" vertical="center"/>
    </xf>
    <xf numFmtId="0" fontId="7" fillId="0" borderId="4" xfId="0" applyFont="1" applyBorder="1" applyAlignment="1">
      <alignment vertical="top" wrapText="1"/>
    </xf>
    <xf numFmtId="0" fontId="2" fillId="0" borderId="4" xfId="0" applyFont="1" applyBorder="1" applyAlignment="1">
      <alignment vertical="top" wrapText="1"/>
    </xf>
    <xf numFmtId="0" fontId="8" fillId="0" borderId="0" xfId="0" applyFont="1" applyAlignment="1">
      <alignment horizontal="left" vertical="center" wrapText="1"/>
    </xf>
    <xf numFmtId="0" fontId="2" fillId="3" borderId="4" xfId="0" applyFont="1" applyFill="1" applyBorder="1" applyAlignment="1">
      <alignment vertical="top" wrapText="1"/>
    </xf>
    <xf numFmtId="0" fontId="2" fillId="0" borderId="4" xfId="0" applyFont="1" applyBorder="1" applyAlignment="1">
      <alignment vertical="top" wrapText="1"/>
    </xf>
    <xf numFmtId="0" fontId="2" fillId="3" borderId="4" xfId="0" applyFont="1" applyFill="1" applyBorder="1" applyAlignment="1">
      <alignment vertical="top" wrapText="1"/>
    </xf>
    <xf numFmtId="0" fontId="2" fillId="0" borderId="4" xfId="0" applyFont="1" applyBorder="1" applyAlignment="1">
      <alignment vertical="top"/>
    </xf>
    <xf numFmtId="0" fontId="16" fillId="0" borderId="4" xfId="0" applyFont="1" applyBorder="1" applyAlignment="1">
      <alignment vertical="top" wrapText="1"/>
    </xf>
    <xf numFmtId="0" fontId="2" fillId="0" borderId="4" xfId="0" applyFont="1" applyBorder="1" applyAlignment="1">
      <alignment horizontal="left" vertical="top" wrapText="1"/>
    </xf>
    <xf numFmtId="0" fontId="17" fillId="0" borderId="4" xfId="0" applyFont="1" applyBorder="1" applyAlignment="1">
      <alignment vertical="top"/>
    </xf>
    <xf numFmtId="0" fontId="18" fillId="0" borderId="4" xfId="0" applyFont="1" applyBorder="1" applyAlignment="1">
      <alignment wrapText="1"/>
    </xf>
    <xf numFmtId="0" fontId="7" fillId="0" borderId="4" xfId="0" applyFont="1" applyBorder="1" applyAlignment="1">
      <alignment vertical="top"/>
    </xf>
    <xf numFmtId="0" fontId="19" fillId="6" borderId="4" xfId="0" applyFont="1" applyFill="1" applyBorder="1" applyAlignment="1">
      <alignment vertical="top" wrapText="1"/>
    </xf>
    <xf numFmtId="0" fontId="19" fillId="8" borderId="4" xfId="0" applyFont="1" applyFill="1" applyBorder="1" applyAlignment="1">
      <alignment vertical="top" wrapText="1"/>
    </xf>
    <xf numFmtId="0" fontId="12" fillId="0" borderId="0" xfId="0" applyFont="1" applyAlignment="1">
      <alignment horizontal="left" vertical="center" wrapText="1"/>
    </xf>
    <xf numFmtId="0" fontId="0" fillId="0" borderId="0" xfId="0" applyFont="1" applyAlignment="1">
      <alignment wrapText="1"/>
    </xf>
    <xf numFmtId="0" fontId="14" fillId="0" borderId="0" xfId="0" applyFont="1" applyAlignment="1">
      <alignment horizontal="left" vertical="center" wrapText="1"/>
    </xf>
    <xf numFmtId="0" fontId="2"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center" vertical="center" wrapText="1"/>
    </xf>
    <xf numFmtId="0" fontId="8" fillId="6" borderId="0" xfId="0" applyFont="1" applyFill="1" applyAlignment="1">
      <alignment horizontal="left" vertical="center" wrapText="1"/>
    </xf>
    <xf numFmtId="0" fontId="13" fillId="0" borderId="0" xfId="0" applyFont="1" applyAlignment="1">
      <alignment horizontal="center" vertical="center" wrapText="1"/>
    </xf>
    <xf numFmtId="0" fontId="1" fillId="0" borderId="1" xfId="0" applyFont="1" applyBorder="1" applyAlignment="1">
      <alignment horizontal="center" vertical="center"/>
    </xf>
    <xf numFmtId="0" fontId="3" fillId="0" borderId="2" xfId="0" applyFont="1" applyBorder="1" applyAlignment="1">
      <alignment wrapText="1"/>
    </xf>
    <xf numFmtId="0" fontId="3" fillId="0" borderId="3" xfId="0" applyFont="1" applyBorder="1" applyAlignment="1">
      <alignment wrapText="1"/>
    </xf>
    <xf numFmtId="0" fontId="8" fillId="0" borderId="1" xfId="0" applyFont="1" applyBorder="1" applyAlignment="1">
      <alignment horizontal="center" vertical="center" wrapText="1"/>
    </xf>
    <xf numFmtId="0" fontId="7" fillId="0" borderId="1" xfId="0" applyFont="1" applyBorder="1" applyAlignment="1">
      <alignment horizontal="left" vertic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F3020"/>
  <sheetViews>
    <sheetView windowProtection="1" tabSelected="1" workbookViewId="0">
      <selection sqref="A1:C1"/>
    </sheetView>
  </sheetViews>
  <sheetFormatPr baseColWidth="10" defaultColWidth="17.33203125" defaultRowHeight="15.75" customHeight="1" x14ac:dyDescent="0"/>
  <cols>
    <col min="1" max="1" width="131.6640625" customWidth="1"/>
    <col min="2" max="6" width="12.5" customWidth="1"/>
  </cols>
  <sheetData>
    <row r="1" spans="1:6" ht="48" customHeight="1">
      <c r="A1" s="45" t="s">
        <v>1</v>
      </c>
      <c r="B1" s="43"/>
      <c r="C1" s="43"/>
      <c r="D1" s="10"/>
      <c r="E1" s="10"/>
      <c r="F1" s="10"/>
    </row>
    <row r="2" spans="1:6" ht="75" customHeight="1">
      <c r="A2" s="46" t="s">
        <v>5</v>
      </c>
      <c r="B2" s="43"/>
      <c r="C2" s="43"/>
      <c r="D2" s="16"/>
      <c r="E2" s="16"/>
      <c r="F2" s="16"/>
    </row>
    <row r="3" spans="1:6" ht="25.5" customHeight="1">
      <c r="A3" s="47" t="s">
        <v>22</v>
      </c>
      <c r="B3" s="43"/>
      <c r="C3" s="43"/>
      <c r="D3" s="43"/>
      <c r="E3" s="43"/>
      <c r="F3" s="43"/>
    </row>
    <row r="4" spans="1:6" ht="34.5" customHeight="1">
      <c r="A4" s="48" t="str">
        <f>HYPERLINK("http://www.law.ubc.ca/faculty/stewart/","James G. Stewart, Assistant Professor, UBC Faculty of Law")</f>
        <v>James G. Stewart, Assistant Professor, UBC Faculty of Law</v>
      </c>
      <c r="B4" s="43"/>
      <c r="C4" s="43"/>
      <c r="D4" s="23"/>
      <c r="E4" s="23"/>
      <c r="F4" s="23"/>
    </row>
    <row r="5" spans="1:6" ht="22.5" customHeight="1">
      <c r="A5" s="42" t="str">
        <f>HYPERLINK("https://docs.google.com/spreadsheet/ccc?key=0AslSPb8KNJHedFlaRGF4SUUxV2ZpdW9odDg5bmQ3b0E#gid=0","Sheet 1: Introduction")</f>
        <v>Sheet 1: Introduction</v>
      </c>
      <c r="B5" s="43"/>
      <c r="C5" s="43"/>
      <c r="D5" s="10"/>
      <c r="E5" s="10"/>
      <c r="F5" s="10"/>
    </row>
    <row r="6" spans="1:6" ht="22.5" customHeight="1">
      <c r="A6" s="42" t="str">
        <f>HYPERLINK("https://docs.google.com/spreadsheet/ccc?key=0AslSPb8KNJHedFlaRGF4SUUxV2ZpdW9odDg5bmQ3b0E#gid=1","Sheet 2: Methodology")</f>
        <v>Sheet 2: Methodology</v>
      </c>
      <c r="B6" s="43"/>
      <c r="C6" s="43"/>
      <c r="D6" s="10"/>
      <c r="E6" s="10"/>
      <c r="F6" s="10"/>
    </row>
    <row r="7" spans="1:6" ht="22.5" customHeight="1">
      <c r="A7" s="42" t="str">
        <f>HYPERLINK("https://docs.google.com/spreadsheet/ccc?key=0AslSPb8KNJHedFlaRGF4SUUxV2ZpdW9odDg5bmQ3b0E#gid=2","Sheet 3: Raw Data - Complicity Table")</f>
        <v>Sheet 3: Raw Data - Complicity Table</v>
      </c>
      <c r="B7" s="43"/>
      <c r="C7" s="43"/>
      <c r="D7" s="10"/>
      <c r="E7" s="10"/>
      <c r="F7" s="10"/>
    </row>
    <row r="8" spans="1:6" ht="27" customHeight="1">
      <c r="A8" s="17" t="s">
        <v>59</v>
      </c>
      <c r="B8" s="10"/>
      <c r="C8" s="10"/>
      <c r="D8" s="10"/>
      <c r="E8" s="10"/>
      <c r="F8" s="10"/>
    </row>
    <row r="9" spans="1:6" ht="72.75" customHeight="1">
      <c r="A9" s="44" t="s">
        <v>60</v>
      </c>
      <c r="B9" s="43"/>
      <c r="C9" s="43"/>
      <c r="D9" s="25"/>
      <c r="E9" s="25"/>
      <c r="F9" s="25"/>
    </row>
    <row r="10" spans="1:6" ht="16.5" customHeight="1">
      <c r="A10" s="10"/>
      <c r="B10" s="16"/>
      <c r="C10" s="16"/>
      <c r="D10" s="16"/>
      <c r="E10" s="16"/>
      <c r="F10" s="16"/>
    </row>
    <row r="11" spans="1:6" ht="19.5" customHeight="1">
      <c r="A11" s="10"/>
      <c r="B11" s="10"/>
      <c r="C11" s="10"/>
      <c r="D11" s="10"/>
      <c r="E11" s="10"/>
      <c r="F11" s="10"/>
    </row>
    <row r="12" spans="1:6" ht="48" customHeight="1">
      <c r="A12" s="10"/>
      <c r="B12" s="10"/>
      <c r="C12" s="10"/>
      <c r="D12" s="10"/>
      <c r="E12" s="10"/>
      <c r="F12" s="10"/>
    </row>
    <row r="13" spans="1:6" ht="48" customHeight="1">
      <c r="A13" s="10"/>
      <c r="B13" s="10"/>
      <c r="C13" s="10"/>
      <c r="D13" s="10"/>
      <c r="E13" s="10"/>
      <c r="F13" s="10"/>
    </row>
    <row r="14" spans="1:6" ht="48" customHeight="1">
      <c r="A14" s="10"/>
      <c r="B14" s="10"/>
      <c r="C14" s="10"/>
      <c r="D14" s="10"/>
      <c r="E14" s="10"/>
      <c r="F14" s="10"/>
    </row>
    <row r="15" spans="1:6" ht="48" customHeight="1">
      <c r="A15" s="10"/>
      <c r="B15" s="10"/>
      <c r="C15" s="10"/>
      <c r="D15" s="10"/>
      <c r="E15" s="10"/>
      <c r="F15" s="10"/>
    </row>
    <row r="16" spans="1:6" ht="48" customHeight="1">
      <c r="A16" s="10"/>
      <c r="B16" s="10"/>
      <c r="C16" s="10"/>
      <c r="D16" s="10"/>
      <c r="E16" s="10"/>
      <c r="F16" s="10"/>
    </row>
    <row r="17" spans="1:6" ht="48" customHeight="1">
      <c r="A17" s="10"/>
      <c r="B17" s="10"/>
      <c r="C17" s="10"/>
      <c r="D17" s="10"/>
      <c r="E17" s="10"/>
      <c r="F17" s="10"/>
    </row>
    <row r="18" spans="1:6" ht="48" customHeight="1">
      <c r="A18" s="10"/>
      <c r="B18" s="10"/>
      <c r="C18" s="10"/>
      <c r="D18" s="10"/>
      <c r="E18" s="10"/>
      <c r="F18" s="10"/>
    </row>
    <row r="19" spans="1:6" ht="48" customHeight="1">
      <c r="A19" s="10"/>
      <c r="B19" s="10"/>
      <c r="C19" s="10"/>
      <c r="D19" s="10"/>
      <c r="E19" s="10"/>
      <c r="F19" s="10"/>
    </row>
    <row r="20" spans="1:6" ht="48" customHeight="1">
      <c r="A20" s="10"/>
      <c r="B20" s="10"/>
      <c r="C20" s="10"/>
      <c r="D20" s="10"/>
      <c r="E20" s="10"/>
      <c r="F20" s="10"/>
    </row>
    <row r="21" spans="1:6" ht="48" customHeight="1">
      <c r="A21" s="10"/>
      <c r="B21" s="10"/>
      <c r="C21" s="10"/>
      <c r="D21" s="10"/>
      <c r="E21" s="10"/>
      <c r="F21" s="10"/>
    </row>
    <row r="22" spans="1:6" ht="48" customHeight="1">
      <c r="A22" s="10"/>
      <c r="B22" s="10"/>
      <c r="C22" s="10"/>
      <c r="D22" s="10"/>
      <c r="E22" s="10"/>
      <c r="F22" s="10"/>
    </row>
    <row r="23" spans="1:6" ht="48" customHeight="1">
      <c r="A23" s="10"/>
      <c r="B23" s="10"/>
      <c r="C23" s="10"/>
      <c r="D23" s="10"/>
      <c r="E23" s="10"/>
      <c r="F23" s="10"/>
    </row>
    <row r="24" spans="1:6" ht="48" customHeight="1">
      <c r="A24" s="10"/>
      <c r="B24" s="10"/>
      <c r="C24" s="10"/>
      <c r="D24" s="10"/>
      <c r="E24" s="10"/>
      <c r="F24" s="10"/>
    </row>
    <row r="25" spans="1:6" ht="48" customHeight="1">
      <c r="A25" s="10"/>
      <c r="B25" s="10"/>
      <c r="C25" s="10"/>
      <c r="D25" s="10"/>
      <c r="E25" s="10"/>
      <c r="F25" s="10"/>
    </row>
    <row r="26" spans="1:6" ht="48" customHeight="1">
      <c r="A26" s="10"/>
      <c r="B26" s="10"/>
      <c r="C26" s="10"/>
      <c r="D26" s="10"/>
      <c r="E26" s="10"/>
      <c r="F26" s="10"/>
    </row>
    <row r="27" spans="1:6" ht="48" customHeight="1">
      <c r="A27" s="10"/>
      <c r="B27" s="10"/>
      <c r="C27" s="10"/>
      <c r="D27" s="10"/>
      <c r="E27" s="10"/>
      <c r="F27" s="10"/>
    </row>
    <row r="28" spans="1:6" ht="48" customHeight="1">
      <c r="A28" s="10"/>
      <c r="B28" s="10"/>
      <c r="C28" s="10"/>
      <c r="D28" s="10"/>
      <c r="E28" s="10"/>
      <c r="F28" s="10"/>
    </row>
    <row r="29" spans="1:6" ht="48" customHeight="1">
      <c r="A29" s="10"/>
      <c r="B29" s="10"/>
      <c r="C29" s="10"/>
      <c r="D29" s="10"/>
      <c r="E29" s="10"/>
      <c r="F29" s="10"/>
    </row>
    <row r="30" spans="1:6" ht="48" customHeight="1">
      <c r="A30" s="10"/>
      <c r="B30" s="10"/>
      <c r="C30" s="10"/>
      <c r="D30" s="10"/>
      <c r="E30" s="10"/>
      <c r="F30" s="10"/>
    </row>
    <row r="31" spans="1:6" ht="48" customHeight="1">
      <c r="A31" s="10"/>
      <c r="B31" s="10"/>
      <c r="C31" s="10"/>
      <c r="D31" s="10"/>
      <c r="E31" s="10"/>
      <c r="F31" s="10"/>
    </row>
    <row r="32" spans="1:6" ht="48" customHeight="1">
      <c r="A32" s="10"/>
      <c r="B32" s="10"/>
      <c r="C32" s="10"/>
      <c r="D32" s="10"/>
      <c r="E32" s="10"/>
      <c r="F32" s="10"/>
    </row>
    <row r="33" spans="1:6" ht="48" customHeight="1">
      <c r="A33" s="10"/>
      <c r="B33" s="10"/>
      <c r="C33" s="10"/>
      <c r="D33" s="10"/>
      <c r="E33" s="10"/>
      <c r="F33" s="10"/>
    </row>
    <row r="34" spans="1:6" ht="48" customHeight="1">
      <c r="A34" s="10"/>
      <c r="B34" s="10"/>
      <c r="C34" s="10"/>
      <c r="D34" s="10"/>
      <c r="E34" s="10"/>
      <c r="F34" s="10"/>
    </row>
    <row r="35" spans="1:6" ht="48" customHeight="1">
      <c r="A35" s="10"/>
      <c r="B35" s="10"/>
      <c r="C35" s="10"/>
      <c r="D35" s="10"/>
      <c r="E35" s="10"/>
      <c r="F35" s="10"/>
    </row>
    <row r="36" spans="1:6" ht="48" customHeight="1">
      <c r="A36" s="10"/>
      <c r="B36" s="10"/>
      <c r="C36" s="10"/>
      <c r="D36" s="10"/>
      <c r="E36" s="10"/>
      <c r="F36" s="10"/>
    </row>
    <row r="37" spans="1:6" ht="48" customHeight="1">
      <c r="A37" s="10"/>
      <c r="B37" s="10"/>
      <c r="C37" s="10"/>
      <c r="D37" s="10"/>
      <c r="E37" s="10"/>
      <c r="F37" s="10"/>
    </row>
    <row r="38" spans="1:6" ht="48" customHeight="1">
      <c r="A38" s="10"/>
      <c r="B38" s="10"/>
      <c r="C38" s="10"/>
      <c r="D38" s="10"/>
      <c r="E38" s="10"/>
      <c r="F38" s="10"/>
    </row>
    <row r="39" spans="1:6" ht="48" customHeight="1">
      <c r="A39" s="10"/>
      <c r="B39" s="10"/>
      <c r="C39" s="10"/>
      <c r="D39" s="10"/>
      <c r="E39" s="10"/>
      <c r="F39" s="10"/>
    </row>
    <row r="40" spans="1:6" ht="48" customHeight="1">
      <c r="A40" s="10"/>
      <c r="B40" s="10"/>
      <c r="C40" s="10"/>
      <c r="D40" s="10"/>
      <c r="E40" s="10"/>
      <c r="F40" s="10"/>
    </row>
    <row r="41" spans="1:6" ht="48" customHeight="1">
      <c r="A41" s="10"/>
      <c r="B41" s="10"/>
      <c r="C41" s="10"/>
      <c r="D41" s="10"/>
      <c r="E41" s="10"/>
      <c r="F41" s="10"/>
    </row>
    <row r="42" spans="1:6" ht="48" customHeight="1">
      <c r="A42" s="10"/>
      <c r="B42" s="10"/>
      <c r="C42" s="10"/>
      <c r="D42" s="10"/>
      <c r="E42" s="10"/>
      <c r="F42" s="10"/>
    </row>
    <row r="43" spans="1:6" ht="48" customHeight="1">
      <c r="A43" s="10"/>
      <c r="B43" s="10"/>
      <c r="C43" s="10"/>
      <c r="D43" s="10"/>
      <c r="E43" s="10"/>
      <c r="F43" s="10"/>
    </row>
    <row r="44" spans="1:6" ht="48" customHeight="1">
      <c r="A44" s="10"/>
      <c r="B44" s="10"/>
      <c r="C44" s="10"/>
      <c r="D44" s="10"/>
      <c r="E44" s="10"/>
      <c r="F44" s="10"/>
    </row>
    <row r="45" spans="1:6" ht="48" customHeight="1">
      <c r="A45" s="10"/>
      <c r="B45" s="10"/>
      <c r="C45" s="10"/>
      <c r="D45" s="10"/>
      <c r="E45" s="10"/>
      <c r="F45" s="10"/>
    </row>
    <row r="46" spans="1:6" ht="48" customHeight="1">
      <c r="A46" s="10"/>
      <c r="B46" s="10"/>
      <c r="C46" s="10"/>
      <c r="D46" s="10"/>
      <c r="E46" s="10"/>
      <c r="F46" s="10"/>
    </row>
    <row r="47" spans="1:6" ht="48" customHeight="1">
      <c r="A47" s="10"/>
      <c r="B47" s="10"/>
      <c r="C47" s="10"/>
      <c r="D47" s="10"/>
      <c r="E47" s="10"/>
      <c r="F47" s="10"/>
    </row>
    <row r="48" spans="1:6" ht="48" customHeight="1">
      <c r="A48" s="10"/>
      <c r="B48" s="10"/>
      <c r="C48" s="10"/>
      <c r="D48" s="10"/>
      <c r="E48" s="10"/>
      <c r="F48" s="10"/>
    </row>
    <row r="49" spans="1:6" ht="48" customHeight="1">
      <c r="A49" s="10"/>
      <c r="B49" s="10"/>
      <c r="C49" s="10"/>
      <c r="D49" s="10"/>
      <c r="E49" s="10"/>
      <c r="F49" s="10"/>
    </row>
    <row r="50" spans="1:6" ht="48" customHeight="1">
      <c r="A50" s="10"/>
      <c r="B50" s="10"/>
      <c r="C50" s="10"/>
      <c r="D50" s="10"/>
      <c r="E50" s="10"/>
      <c r="F50" s="10"/>
    </row>
    <row r="51" spans="1:6" ht="48" customHeight="1">
      <c r="A51" s="10"/>
      <c r="B51" s="10"/>
      <c r="C51" s="10"/>
      <c r="D51" s="10"/>
      <c r="E51" s="10"/>
      <c r="F51" s="10"/>
    </row>
    <row r="52" spans="1:6" ht="48" customHeight="1">
      <c r="A52" s="10"/>
      <c r="B52" s="10"/>
      <c r="C52" s="10"/>
      <c r="D52" s="10"/>
      <c r="E52" s="10"/>
      <c r="F52" s="10"/>
    </row>
    <row r="53" spans="1:6" ht="48" customHeight="1">
      <c r="A53" s="10"/>
      <c r="B53" s="10"/>
      <c r="C53" s="10"/>
      <c r="D53" s="10"/>
      <c r="E53" s="10"/>
      <c r="F53" s="10"/>
    </row>
    <row r="54" spans="1:6" ht="48" customHeight="1">
      <c r="A54" s="10"/>
      <c r="B54" s="10"/>
      <c r="C54" s="10"/>
      <c r="D54" s="10"/>
      <c r="E54" s="10"/>
      <c r="F54" s="10"/>
    </row>
    <row r="55" spans="1:6" ht="48" customHeight="1">
      <c r="A55" s="10"/>
      <c r="B55" s="10"/>
      <c r="C55" s="10"/>
      <c r="D55" s="10"/>
      <c r="E55" s="10"/>
      <c r="F55" s="10"/>
    </row>
    <row r="56" spans="1:6" ht="48" customHeight="1">
      <c r="A56" s="10"/>
      <c r="B56" s="10"/>
      <c r="C56" s="10"/>
      <c r="D56" s="10"/>
      <c r="E56" s="10"/>
      <c r="F56" s="10"/>
    </row>
    <row r="57" spans="1:6" ht="48" customHeight="1">
      <c r="A57" s="10"/>
      <c r="B57" s="10"/>
      <c r="C57" s="10"/>
      <c r="D57" s="10"/>
      <c r="E57" s="10"/>
      <c r="F57" s="10"/>
    </row>
    <row r="58" spans="1:6" ht="48" customHeight="1">
      <c r="A58" s="10"/>
      <c r="B58" s="10"/>
      <c r="C58" s="10"/>
      <c r="D58" s="10"/>
      <c r="E58" s="10"/>
      <c r="F58" s="10"/>
    </row>
    <row r="59" spans="1:6" ht="48" customHeight="1">
      <c r="A59" s="10"/>
      <c r="B59" s="10"/>
      <c r="C59" s="10"/>
      <c r="D59" s="10"/>
      <c r="E59" s="10"/>
      <c r="F59" s="10"/>
    </row>
    <row r="60" spans="1:6" ht="48" customHeight="1">
      <c r="A60" s="10"/>
      <c r="B60" s="10"/>
      <c r="C60" s="10"/>
      <c r="D60" s="10"/>
      <c r="E60" s="10"/>
      <c r="F60" s="10"/>
    </row>
    <row r="61" spans="1:6" ht="48" customHeight="1">
      <c r="A61" s="10"/>
      <c r="B61" s="10"/>
      <c r="C61" s="10"/>
      <c r="D61" s="10"/>
      <c r="E61" s="10"/>
      <c r="F61" s="10"/>
    </row>
    <row r="62" spans="1:6" ht="48" customHeight="1">
      <c r="A62" s="10"/>
      <c r="B62" s="10"/>
      <c r="C62" s="10"/>
      <c r="D62" s="10"/>
      <c r="E62" s="10"/>
      <c r="F62" s="10"/>
    </row>
    <row r="63" spans="1:6" ht="48" customHeight="1">
      <c r="A63" s="10"/>
      <c r="B63" s="10"/>
      <c r="C63" s="10"/>
      <c r="D63" s="10"/>
      <c r="E63" s="10"/>
      <c r="F63" s="10"/>
    </row>
    <row r="64" spans="1:6" ht="48" customHeight="1">
      <c r="A64" s="10"/>
      <c r="B64" s="10"/>
      <c r="C64" s="10"/>
      <c r="D64" s="10"/>
      <c r="E64" s="10"/>
      <c r="F64" s="10"/>
    </row>
    <row r="65" spans="1:6" ht="48" customHeight="1">
      <c r="A65" s="10"/>
      <c r="B65" s="10"/>
      <c r="C65" s="10"/>
      <c r="D65" s="10"/>
      <c r="E65" s="10"/>
      <c r="F65" s="10"/>
    </row>
    <row r="66" spans="1:6" ht="48" customHeight="1">
      <c r="A66" s="10"/>
      <c r="B66" s="10"/>
      <c r="C66" s="10"/>
      <c r="D66" s="10"/>
      <c r="E66" s="10"/>
      <c r="F66" s="10"/>
    </row>
    <row r="67" spans="1:6" ht="48" customHeight="1">
      <c r="A67" s="10"/>
      <c r="B67" s="10"/>
      <c r="C67" s="10"/>
      <c r="D67" s="10"/>
      <c r="E67" s="10"/>
      <c r="F67" s="10"/>
    </row>
    <row r="68" spans="1:6" ht="48" customHeight="1">
      <c r="A68" s="10"/>
      <c r="B68" s="10"/>
      <c r="C68" s="10"/>
      <c r="D68" s="10"/>
      <c r="E68" s="10"/>
      <c r="F68" s="10"/>
    </row>
    <row r="69" spans="1:6" ht="48" customHeight="1">
      <c r="A69" s="10"/>
      <c r="B69" s="10"/>
      <c r="C69" s="10"/>
      <c r="D69" s="10"/>
      <c r="E69" s="10"/>
      <c r="F69" s="10"/>
    </row>
    <row r="70" spans="1:6" ht="48" customHeight="1">
      <c r="A70" s="10"/>
      <c r="B70" s="10"/>
      <c r="C70" s="10"/>
      <c r="D70" s="10"/>
      <c r="E70" s="10"/>
      <c r="F70" s="10"/>
    </row>
    <row r="71" spans="1:6" ht="48" customHeight="1">
      <c r="A71" s="10"/>
      <c r="B71" s="10"/>
      <c r="C71" s="10"/>
      <c r="D71" s="10"/>
      <c r="E71" s="10"/>
      <c r="F71" s="10"/>
    </row>
    <row r="72" spans="1:6" ht="48" customHeight="1">
      <c r="A72" s="10"/>
      <c r="B72" s="10"/>
      <c r="C72" s="10"/>
      <c r="D72" s="10"/>
      <c r="E72" s="10"/>
      <c r="F72" s="10"/>
    </row>
    <row r="73" spans="1:6" ht="48" customHeight="1">
      <c r="A73" s="10"/>
      <c r="B73" s="10"/>
      <c r="C73" s="10"/>
      <c r="D73" s="10"/>
      <c r="E73" s="10"/>
      <c r="F73" s="10"/>
    </row>
    <row r="74" spans="1:6" ht="48" customHeight="1">
      <c r="A74" s="10"/>
      <c r="B74" s="10"/>
      <c r="C74" s="10"/>
      <c r="D74" s="10"/>
      <c r="E74" s="10"/>
      <c r="F74" s="10"/>
    </row>
    <row r="75" spans="1:6" ht="48" customHeight="1">
      <c r="A75" s="10"/>
      <c r="B75" s="10"/>
      <c r="C75" s="10"/>
      <c r="D75" s="10"/>
      <c r="E75" s="10"/>
      <c r="F75" s="10"/>
    </row>
    <row r="76" spans="1:6" ht="48" customHeight="1">
      <c r="A76" s="10"/>
      <c r="B76" s="10"/>
      <c r="C76" s="10"/>
      <c r="D76" s="10"/>
      <c r="E76" s="10"/>
      <c r="F76" s="10"/>
    </row>
    <row r="77" spans="1:6" ht="48" customHeight="1">
      <c r="A77" s="10"/>
      <c r="B77" s="10"/>
      <c r="C77" s="10"/>
      <c r="D77" s="10"/>
      <c r="E77" s="10"/>
      <c r="F77" s="10"/>
    </row>
    <row r="78" spans="1:6" ht="48" customHeight="1">
      <c r="A78" s="10"/>
      <c r="B78" s="10"/>
      <c r="C78" s="10"/>
      <c r="D78" s="10"/>
      <c r="E78" s="10"/>
      <c r="F78" s="10"/>
    </row>
    <row r="79" spans="1:6" ht="48" customHeight="1">
      <c r="A79" s="10"/>
      <c r="B79" s="10"/>
      <c r="C79" s="10"/>
      <c r="D79" s="10"/>
      <c r="E79" s="10"/>
      <c r="F79" s="10"/>
    </row>
    <row r="80" spans="1:6" ht="48" customHeight="1">
      <c r="A80" s="10"/>
      <c r="B80" s="10"/>
      <c r="C80" s="10"/>
      <c r="D80" s="10"/>
      <c r="E80" s="10"/>
      <c r="F80" s="10"/>
    </row>
    <row r="81" spans="1:6" ht="48" customHeight="1">
      <c r="A81" s="10"/>
      <c r="B81" s="10"/>
      <c r="C81" s="10"/>
      <c r="D81" s="10"/>
      <c r="E81" s="10"/>
      <c r="F81" s="10"/>
    </row>
    <row r="82" spans="1:6" ht="48" customHeight="1">
      <c r="A82" s="10"/>
      <c r="B82" s="10"/>
      <c r="C82" s="10"/>
      <c r="D82" s="10"/>
      <c r="E82" s="10"/>
      <c r="F82" s="10"/>
    </row>
    <row r="83" spans="1:6" ht="48" customHeight="1">
      <c r="A83" s="10"/>
      <c r="B83" s="10"/>
      <c r="C83" s="10"/>
      <c r="D83" s="10"/>
      <c r="E83" s="10"/>
      <c r="F83" s="10"/>
    </row>
    <row r="84" spans="1:6" ht="48" customHeight="1">
      <c r="A84" s="10"/>
      <c r="B84" s="10"/>
      <c r="C84" s="10"/>
      <c r="D84" s="10"/>
      <c r="E84" s="10"/>
      <c r="F84" s="10"/>
    </row>
    <row r="85" spans="1:6" ht="48" customHeight="1">
      <c r="A85" s="10"/>
      <c r="B85" s="10"/>
      <c r="C85" s="10"/>
      <c r="D85" s="10"/>
      <c r="E85" s="10"/>
      <c r="F85" s="10"/>
    </row>
    <row r="86" spans="1:6" ht="48" customHeight="1">
      <c r="A86" s="10"/>
      <c r="B86" s="10"/>
      <c r="C86" s="10"/>
      <c r="D86" s="10"/>
      <c r="E86" s="10"/>
      <c r="F86" s="10"/>
    </row>
    <row r="87" spans="1:6" ht="48" customHeight="1">
      <c r="A87" s="10"/>
      <c r="B87" s="10"/>
      <c r="C87" s="10"/>
      <c r="D87" s="10"/>
      <c r="E87" s="10"/>
      <c r="F87" s="10"/>
    </row>
    <row r="88" spans="1:6" ht="48" customHeight="1">
      <c r="A88" s="10"/>
      <c r="B88" s="10"/>
      <c r="C88" s="10"/>
      <c r="D88" s="10"/>
      <c r="E88" s="10"/>
      <c r="F88" s="10"/>
    </row>
    <row r="89" spans="1:6" ht="48" customHeight="1">
      <c r="A89" s="10"/>
      <c r="B89" s="10"/>
      <c r="C89" s="10"/>
      <c r="D89" s="10"/>
      <c r="E89" s="10"/>
      <c r="F89" s="10"/>
    </row>
    <row r="90" spans="1:6" ht="48" customHeight="1">
      <c r="A90" s="10"/>
      <c r="B90" s="10"/>
      <c r="C90" s="10"/>
      <c r="D90" s="10"/>
      <c r="E90" s="10"/>
      <c r="F90" s="10"/>
    </row>
    <row r="91" spans="1:6" ht="48" customHeight="1">
      <c r="A91" s="10"/>
      <c r="B91" s="10"/>
      <c r="C91" s="10"/>
      <c r="D91" s="10"/>
      <c r="E91" s="10"/>
      <c r="F91" s="10"/>
    </row>
    <row r="92" spans="1:6" ht="48" customHeight="1">
      <c r="A92" s="10"/>
      <c r="B92" s="10"/>
      <c r="C92" s="10"/>
      <c r="D92" s="10"/>
      <c r="E92" s="10"/>
      <c r="F92" s="10"/>
    </row>
    <row r="93" spans="1:6" ht="48" customHeight="1">
      <c r="A93" s="10"/>
      <c r="B93" s="10"/>
      <c r="C93" s="10"/>
      <c r="D93" s="10"/>
      <c r="E93" s="10"/>
      <c r="F93" s="10"/>
    </row>
    <row r="94" spans="1:6" ht="48" customHeight="1">
      <c r="A94" s="10"/>
      <c r="B94" s="10"/>
      <c r="C94" s="10"/>
      <c r="D94" s="10"/>
      <c r="E94" s="10"/>
      <c r="F94" s="10"/>
    </row>
    <row r="95" spans="1:6" ht="48" customHeight="1">
      <c r="A95" s="10"/>
      <c r="B95" s="10"/>
      <c r="C95" s="10"/>
      <c r="D95" s="10"/>
      <c r="E95" s="10"/>
      <c r="F95" s="10"/>
    </row>
    <row r="96" spans="1:6" ht="48" customHeight="1">
      <c r="A96" s="10"/>
      <c r="B96" s="10"/>
      <c r="C96" s="10"/>
      <c r="D96" s="10"/>
      <c r="E96" s="10"/>
      <c r="F96" s="10"/>
    </row>
    <row r="97" spans="1:6" ht="48" customHeight="1">
      <c r="A97" s="10"/>
      <c r="B97" s="10"/>
      <c r="C97" s="10"/>
      <c r="D97" s="10"/>
      <c r="E97" s="10"/>
      <c r="F97" s="10"/>
    </row>
    <row r="98" spans="1:6" ht="48" customHeight="1">
      <c r="A98" s="10"/>
      <c r="B98" s="10"/>
      <c r="C98" s="10"/>
      <c r="D98" s="10"/>
      <c r="E98" s="10"/>
      <c r="F98" s="10"/>
    </row>
    <row r="99" spans="1:6" ht="48" customHeight="1">
      <c r="A99" s="10"/>
      <c r="B99" s="10"/>
      <c r="C99" s="10"/>
      <c r="D99" s="10"/>
      <c r="E99" s="10"/>
      <c r="F99" s="10"/>
    </row>
    <row r="100" spans="1:6" ht="48" customHeight="1">
      <c r="A100" s="10"/>
      <c r="B100" s="10"/>
      <c r="C100" s="10"/>
      <c r="D100" s="10"/>
      <c r="E100" s="10"/>
      <c r="F100" s="10"/>
    </row>
    <row r="101" spans="1:6" ht="48" customHeight="1">
      <c r="A101" s="10"/>
      <c r="B101" s="10"/>
      <c r="C101" s="10"/>
      <c r="D101" s="10"/>
      <c r="E101" s="10"/>
      <c r="F101" s="10"/>
    </row>
    <row r="102" spans="1:6" ht="48" customHeight="1">
      <c r="A102" s="10"/>
      <c r="B102" s="10"/>
      <c r="C102" s="10"/>
      <c r="D102" s="10"/>
      <c r="E102" s="10"/>
      <c r="F102" s="10"/>
    </row>
    <row r="103" spans="1:6" ht="48" customHeight="1">
      <c r="A103" s="10"/>
      <c r="B103" s="10"/>
      <c r="C103" s="10"/>
      <c r="D103" s="10"/>
      <c r="E103" s="10"/>
      <c r="F103" s="10"/>
    </row>
    <row r="104" spans="1:6" ht="48" customHeight="1">
      <c r="A104" s="10"/>
      <c r="B104" s="10"/>
      <c r="C104" s="10"/>
      <c r="D104" s="10"/>
      <c r="E104" s="10"/>
      <c r="F104" s="10"/>
    </row>
    <row r="105" spans="1:6" ht="48" customHeight="1">
      <c r="A105" s="10"/>
      <c r="B105" s="10"/>
      <c r="C105" s="10"/>
      <c r="D105" s="10"/>
      <c r="E105" s="10"/>
      <c r="F105" s="10"/>
    </row>
    <row r="106" spans="1:6" ht="48" customHeight="1">
      <c r="A106" s="10"/>
      <c r="B106" s="10"/>
      <c r="C106" s="10"/>
      <c r="D106" s="10"/>
      <c r="E106" s="10"/>
      <c r="F106" s="10"/>
    </row>
    <row r="107" spans="1:6" ht="48" customHeight="1">
      <c r="A107" s="10"/>
      <c r="B107" s="10"/>
      <c r="C107" s="10"/>
      <c r="D107" s="10"/>
      <c r="E107" s="10"/>
      <c r="F107" s="10"/>
    </row>
    <row r="108" spans="1:6" ht="48" customHeight="1">
      <c r="A108" s="10"/>
      <c r="B108" s="10"/>
      <c r="C108" s="10"/>
      <c r="D108" s="10"/>
      <c r="E108" s="10"/>
      <c r="F108" s="10"/>
    </row>
    <row r="109" spans="1:6" ht="48" customHeight="1">
      <c r="A109" s="10"/>
      <c r="B109" s="10"/>
      <c r="C109" s="10"/>
      <c r="D109" s="10"/>
      <c r="E109" s="10"/>
      <c r="F109" s="10"/>
    </row>
    <row r="110" spans="1:6" ht="48" customHeight="1">
      <c r="A110" s="10"/>
      <c r="B110" s="10"/>
      <c r="C110" s="10"/>
      <c r="D110" s="10"/>
      <c r="E110" s="10"/>
      <c r="F110" s="10"/>
    </row>
    <row r="111" spans="1:6" ht="48" customHeight="1">
      <c r="A111" s="10"/>
      <c r="B111" s="10"/>
      <c r="C111" s="10"/>
      <c r="D111" s="10"/>
      <c r="E111" s="10"/>
      <c r="F111" s="10"/>
    </row>
    <row r="112" spans="1:6" ht="48" customHeight="1">
      <c r="A112" s="10"/>
      <c r="B112" s="10"/>
      <c r="C112" s="10"/>
      <c r="D112" s="10"/>
      <c r="E112" s="10"/>
      <c r="F112" s="10"/>
    </row>
    <row r="113" spans="1:6" ht="48" customHeight="1">
      <c r="A113" s="10"/>
      <c r="B113" s="10"/>
      <c r="C113" s="10"/>
      <c r="D113" s="10"/>
      <c r="E113" s="10"/>
      <c r="F113" s="10"/>
    </row>
    <row r="114" spans="1:6" ht="48" customHeight="1">
      <c r="A114" s="10"/>
      <c r="B114" s="10"/>
      <c r="C114" s="10"/>
      <c r="D114" s="10"/>
      <c r="E114" s="10"/>
      <c r="F114" s="10"/>
    </row>
    <row r="115" spans="1:6" ht="48" customHeight="1">
      <c r="A115" s="10"/>
      <c r="B115" s="10"/>
      <c r="C115" s="10"/>
      <c r="D115" s="10"/>
      <c r="E115" s="10"/>
      <c r="F115" s="10"/>
    </row>
    <row r="116" spans="1:6" ht="48" customHeight="1">
      <c r="A116" s="10"/>
      <c r="B116" s="10"/>
      <c r="C116" s="10"/>
      <c r="D116" s="10"/>
      <c r="E116" s="10"/>
      <c r="F116" s="10"/>
    </row>
    <row r="117" spans="1:6" ht="48" customHeight="1">
      <c r="A117" s="10"/>
      <c r="B117" s="10"/>
      <c r="C117" s="10"/>
      <c r="D117" s="10"/>
      <c r="E117" s="10"/>
      <c r="F117" s="10"/>
    </row>
    <row r="118" spans="1:6" ht="48" customHeight="1">
      <c r="A118" s="10"/>
      <c r="B118" s="10"/>
      <c r="C118" s="10"/>
      <c r="D118" s="10"/>
      <c r="E118" s="10"/>
      <c r="F118" s="10"/>
    </row>
    <row r="119" spans="1:6" ht="48" customHeight="1">
      <c r="A119" s="10"/>
      <c r="B119" s="10"/>
      <c r="C119" s="10"/>
      <c r="D119" s="10"/>
      <c r="E119" s="10"/>
      <c r="F119" s="10"/>
    </row>
    <row r="120" spans="1:6" ht="48" customHeight="1">
      <c r="A120" s="10"/>
      <c r="B120" s="10"/>
      <c r="C120" s="10"/>
      <c r="D120" s="10"/>
      <c r="E120" s="10"/>
      <c r="F120" s="10"/>
    </row>
    <row r="121" spans="1:6" ht="48" customHeight="1">
      <c r="A121" s="10"/>
      <c r="B121" s="10"/>
      <c r="C121" s="10"/>
      <c r="D121" s="10"/>
      <c r="E121" s="10"/>
      <c r="F121" s="10"/>
    </row>
    <row r="122" spans="1:6" ht="48" customHeight="1">
      <c r="A122" s="10"/>
      <c r="B122" s="10"/>
      <c r="C122" s="10"/>
      <c r="D122" s="10"/>
      <c r="E122" s="10"/>
      <c r="F122" s="10"/>
    </row>
    <row r="123" spans="1:6" ht="48" customHeight="1">
      <c r="A123" s="10"/>
      <c r="B123" s="10"/>
      <c r="C123" s="10"/>
      <c r="D123" s="10"/>
      <c r="E123" s="10"/>
      <c r="F123" s="10"/>
    </row>
    <row r="124" spans="1:6" ht="48" customHeight="1">
      <c r="A124" s="10"/>
      <c r="B124" s="10"/>
      <c r="C124" s="10"/>
      <c r="D124" s="10"/>
      <c r="E124" s="10"/>
      <c r="F124" s="10"/>
    </row>
    <row r="125" spans="1:6" ht="48" customHeight="1">
      <c r="A125" s="10"/>
      <c r="B125" s="10"/>
      <c r="C125" s="10"/>
      <c r="D125" s="10"/>
      <c r="E125" s="10"/>
      <c r="F125" s="10"/>
    </row>
    <row r="126" spans="1:6" ht="48" customHeight="1">
      <c r="A126" s="10"/>
      <c r="B126" s="10"/>
      <c r="C126" s="10"/>
      <c r="D126" s="10"/>
      <c r="E126" s="10"/>
      <c r="F126" s="10"/>
    </row>
    <row r="127" spans="1:6" ht="48" customHeight="1">
      <c r="A127" s="10"/>
      <c r="B127" s="10"/>
      <c r="C127" s="10"/>
      <c r="D127" s="10"/>
      <c r="E127" s="10"/>
      <c r="F127" s="10"/>
    </row>
    <row r="128" spans="1:6" ht="48" customHeight="1">
      <c r="A128" s="10"/>
      <c r="B128" s="10"/>
      <c r="C128" s="10"/>
      <c r="D128" s="10"/>
      <c r="E128" s="10"/>
      <c r="F128" s="10"/>
    </row>
    <row r="129" spans="1:6" ht="48" customHeight="1">
      <c r="A129" s="10"/>
      <c r="B129" s="10"/>
      <c r="C129" s="10"/>
      <c r="D129" s="10"/>
      <c r="E129" s="10"/>
      <c r="F129" s="10"/>
    </row>
    <row r="130" spans="1:6" ht="48" customHeight="1">
      <c r="A130" s="10"/>
      <c r="B130" s="10"/>
      <c r="C130" s="10"/>
      <c r="D130" s="10"/>
      <c r="E130" s="10"/>
      <c r="F130" s="10"/>
    </row>
    <row r="131" spans="1:6" ht="48" customHeight="1">
      <c r="A131" s="10"/>
      <c r="B131" s="10"/>
      <c r="C131" s="10"/>
      <c r="D131" s="10"/>
      <c r="E131" s="10"/>
      <c r="F131" s="10"/>
    </row>
    <row r="132" spans="1:6" ht="48" customHeight="1">
      <c r="A132" s="10"/>
      <c r="B132" s="10"/>
      <c r="C132" s="10"/>
      <c r="D132" s="10"/>
      <c r="E132" s="10"/>
      <c r="F132" s="10"/>
    </row>
    <row r="133" spans="1:6" ht="48" customHeight="1">
      <c r="A133" s="10"/>
      <c r="B133" s="10"/>
      <c r="C133" s="10"/>
      <c r="D133" s="10"/>
      <c r="E133" s="10"/>
      <c r="F133" s="10"/>
    </row>
    <row r="134" spans="1:6" ht="48" customHeight="1">
      <c r="A134" s="10"/>
      <c r="B134" s="10"/>
      <c r="C134" s="10"/>
      <c r="D134" s="10"/>
      <c r="E134" s="10"/>
      <c r="F134" s="10"/>
    </row>
    <row r="135" spans="1:6" ht="48" customHeight="1">
      <c r="A135" s="10"/>
      <c r="B135" s="10"/>
      <c r="C135" s="10"/>
      <c r="D135" s="10"/>
      <c r="E135" s="10"/>
      <c r="F135" s="10"/>
    </row>
    <row r="136" spans="1:6" ht="48" customHeight="1">
      <c r="A136" s="10"/>
      <c r="B136" s="10"/>
      <c r="C136" s="10"/>
      <c r="D136" s="10"/>
      <c r="E136" s="10"/>
      <c r="F136" s="10"/>
    </row>
    <row r="137" spans="1:6" ht="48" customHeight="1">
      <c r="A137" s="10"/>
      <c r="B137" s="10"/>
      <c r="C137" s="10"/>
      <c r="D137" s="10"/>
      <c r="E137" s="10"/>
      <c r="F137" s="10"/>
    </row>
    <row r="138" spans="1:6" ht="48" customHeight="1">
      <c r="A138" s="10"/>
      <c r="B138" s="10"/>
      <c r="C138" s="10"/>
      <c r="D138" s="10"/>
      <c r="E138" s="10"/>
      <c r="F138" s="10"/>
    </row>
    <row r="139" spans="1:6" ht="48" customHeight="1">
      <c r="A139" s="10"/>
      <c r="B139" s="10"/>
      <c r="C139" s="10"/>
      <c r="D139" s="10"/>
      <c r="E139" s="10"/>
      <c r="F139" s="10"/>
    </row>
    <row r="140" spans="1:6" ht="48" customHeight="1">
      <c r="A140" s="10"/>
      <c r="B140" s="10"/>
      <c r="C140" s="10"/>
      <c r="D140" s="10"/>
      <c r="E140" s="10"/>
      <c r="F140" s="10"/>
    </row>
    <row r="141" spans="1:6" ht="48" customHeight="1">
      <c r="A141" s="10"/>
      <c r="B141" s="10"/>
      <c r="C141" s="10"/>
      <c r="D141" s="10"/>
      <c r="E141" s="10"/>
      <c r="F141" s="10"/>
    </row>
    <row r="142" spans="1:6" ht="48" customHeight="1">
      <c r="A142" s="10"/>
      <c r="B142" s="10"/>
      <c r="C142" s="10"/>
      <c r="D142" s="10"/>
      <c r="E142" s="10"/>
      <c r="F142" s="10"/>
    </row>
    <row r="143" spans="1:6" ht="48" customHeight="1">
      <c r="A143" s="10"/>
      <c r="B143" s="10"/>
      <c r="C143" s="10"/>
      <c r="D143" s="10"/>
      <c r="E143" s="10"/>
      <c r="F143" s="10"/>
    </row>
    <row r="144" spans="1:6" ht="48" customHeight="1">
      <c r="A144" s="10"/>
      <c r="B144" s="10"/>
      <c r="C144" s="10"/>
      <c r="D144" s="10"/>
      <c r="E144" s="10"/>
      <c r="F144" s="10"/>
    </row>
    <row r="145" spans="1:6" ht="48" customHeight="1">
      <c r="A145" s="10"/>
      <c r="B145" s="10"/>
      <c r="C145" s="10"/>
      <c r="D145" s="10"/>
      <c r="E145" s="10"/>
      <c r="F145" s="10"/>
    </row>
    <row r="146" spans="1:6" ht="48" customHeight="1">
      <c r="A146" s="10"/>
      <c r="B146" s="10"/>
      <c r="C146" s="10"/>
      <c r="D146" s="10"/>
      <c r="E146" s="10"/>
      <c r="F146" s="10"/>
    </row>
    <row r="147" spans="1:6" ht="48" customHeight="1">
      <c r="A147" s="10"/>
      <c r="B147" s="10"/>
      <c r="C147" s="10"/>
      <c r="D147" s="10"/>
      <c r="E147" s="10"/>
      <c r="F147" s="10"/>
    </row>
    <row r="148" spans="1:6" ht="48" customHeight="1">
      <c r="A148" s="10"/>
      <c r="B148" s="10"/>
      <c r="C148" s="10"/>
      <c r="D148" s="10"/>
      <c r="E148" s="10"/>
      <c r="F148" s="10"/>
    </row>
    <row r="149" spans="1:6" ht="48" customHeight="1">
      <c r="A149" s="10"/>
      <c r="B149" s="10"/>
      <c r="C149" s="10"/>
      <c r="D149" s="10"/>
      <c r="E149" s="10"/>
      <c r="F149" s="10"/>
    </row>
    <row r="150" spans="1:6" ht="48" customHeight="1">
      <c r="A150" s="10"/>
      <c r="B150" s="10"/>
      <c r="C150" s="10"/>
      <c r="D150" s="10"/>
      <c r="E150" s="10"/>
      <c r="F150" s="10"/>
    </row>
    <row r="151" spans="1:6" ht="48" customHeight="1">
      <c r="A151" s="10"/>
      <c r="B151" s="10"/>
      <c r="C151" s="10"/>
      <c r="D151" s="10"/>
      <c r="E151" s="10"/>
      <c r="F151" s="10"/>
    </row>
    <row r="152" spans="1:6" ht="48" customHeight="1">
      <c r="A152" s="10"/>
      <c r="B152" s="10"/>
      <c r="C152" s="10"/>
      <c r="D152" s="10"/>
      <c r="E152" s="10"/>
      <c r="F152" s="10"/>
    </row>
    <row r="153" spans="1:6" ht="48" customHeight="1">
      <c r="A153" s="10"/>
      <c r="B153" s="10"/>
      <c r="C153" s="10"/>
      <c r="D153" s="10"/>
      <c r="E153" s="10"/>
      <c r="F153" s="10"/>
    </row>
    <row r="154" spans="1:6" ht="48" customHeight="1">
      <c r="A154" s="10"/>
      <c r="B154" s="10"/>
      <c r="C154" s="10"/>
      <c r="D154" s="10"/>
      <c r="E154" s="10"/>
      <c r="F154" s="10"/>
    </row>
    <row r="155" spans="1:6" ht="48" customHeight="1">
      <c r="A155" s="10"/>
      <c r="B155" s="10"/>
      <c r="C155" s="10"/>
      <c r="D155" s="10"/>
      <c r="E155" s="10"/>
      <c r="F155" s="10"/>
    </row>
    <row r="156" spans="1:6" ht="48" customHeight="1">
      <c r="A156" s="10"/>
      <c r="B156" s="10"/>
      <c r="C156" s="10"/>
      <c r="D156" s="10"/>
      <c r="E156" s="10"/>
      <c r="F156" s="10"/>
    </row>
    <row r="157" spans="1:6" ht="48" customHeight="1">
      <c r="A157" s="10"/>
      <c r="B157" s="10"/>
      <c r="C157" s="10"/>
      <c r="D157" s="10"/>
      <c r="E157" s="10"/>
      <c r="F157" s="10"/>
    </row>
    <row r="158" spans="1:6" ht="48" customHeight="1">
      <c r="A158" s="10"/>
      <c r="B158" s="10"/>
      <c r="C158" s="10"/>
      <c r="D158" s="10"/>
      <c r="E158" s="10"/>
      <c r="F158" s="10"/>
    </row>
    <row r="159" spans="1:6" ht="48" customHeight="1">
      <c r="A159" s="10"/>
      <c r="B159" s="10"/>
      <c r="C159" s="10"/>
      <c r="D159" s="10"/>
      <c r="E159" s="10"/>
      <c r="F159" s="10"/>
    </row>
    <row r="160" spans="1:6" ht="48" customHeight="1">
      <c r="A160" s="10"/>
      <c r="B160" s="10"/>
      <c r="C160" s="10"/>
      <c r="D160" s="10"/>
      <c r="E160" s="10"/>
      <c r="F160" s="10"/>
    </row>
    <row r="161" spans="1:6" ht="48" customHeight="1">
      <c r="A161" s="10"/>
      <c r="B161" s="10"/>
      <c r="C161" s="10"/>
      <c r="D161" s="10"/>
      <c r="E161" s="10"/>
      <c r="F161" s="10"/>
    </row>
    <row r="162" spans="1:6" ht="48" customHeight="1">
      <c r="A162" s="10"/>
      <c r="B162" s="10"/>
      <c r="C162" s="10"/>
      <c r="D162" s="10"/>
      <c r="E162" s="10"/>
      <c r="F162" s="10"/>
    </row>
    <row r="163" spans="1:6" ht="48" customHeight="1">
      <c r="A163" s="10"/>
      <c r="B163" s="10"/>
      <c r="C163" s="10"/>
      <c r="D163" s="10"/>
      <c r="E163" s="10"/>
      <c r="F163" s="10"/>
    </row>
    <row r="164" spans="1:6" ht="48" customHeight="1">
      <c r="A164" s="10"/>
      <c r="B164" s="10"/>
      <c r="C164" s="10"/>
      <c r="D164" s="10"/>
      <c r="E164" s="10"/>
      <c r="F164" s="10"/>
    </row>
    <row r="165" spans="1:6" ht="48" customHeight="1">
      <c r="A165" s="10"/>
      <c r="B165" s="10"/>
      <c r="C165" s="10"/>
      <c r="D165" s="10"/>
      <c r="E165" s="10"/>
      <c r="F165" s="10"/>
    </row>
    <row r="166" spans="1:6" ht="48" customHeight="1">
      <c r="A166" s="10"/>
      <c r="B166" s="10"/>
      <c r="C166" s="10"/>
      <c r="D166" s="10"/>
      <c r="E166" s="10"/>
      <c r="F166" s="10"/>
    </row>
    <row r="167" spans="1:6" ht="48" customHeight="1">
      <c r="A167" s="10"/>
      <c r="B167" s="10"/>
      <c r="C167" s="10"/>
      <c r="D167" s="10"/>
      <c r="E167" s="10"/>
      <c r="F167" s="10"/>
    </row>
    <row r="168" spans="1:6" ht="48" customHeight="1">
      <c r="A168" s="10"/>
      <c r="B168" s="10"/>
      <c r="C168" s="10"/>
      <c r="D168" s="10"/>
      <c r="E168" s="10"/>
      <c r="F168" s="10"/>
    </row>
    <row r="169" spans="1:6" ht="48" customHeight="1">
      <c r="A169" s="10"/>
      <c r="B169" s="10"/>
      <c r="C169" s="10"/>
      <c r="D169" s="10"/>
      <c r="E169" s="10"/>
      <c r="F169" s="10"/>
    </row>
    <row r="170" spans="1:6" ht="48" customHeight="1">
      <c r="A170" s="10"/>
      <c r="B170" s="10"/>
      <c r="C170" s="10"/>
      <c r="D170" s="10"/>
      <c r="E170" s="10"/>
      <c r="F170" s="10"/>
    </row>
    <row r="171" spans="1:6" ht="48" customHeight="1">
      <c r="A171" s="10"/>
      <c r="B171" s="10"/>
      <c r="C171" s="10"/>
      <c r="D171" s="10"/>
      <c r="E171" s="10"/>
      <c r="F171" s="10"/>
    </row>
    <row r="172" spans="1:6" ht="48" customHeight="1">
      <c r="A172" s="10"/>
      <c r="B172" s="10"/>
      <c r="C172" s="10"/>
      <c r="D172" s="10"/>
      <c r="E172" s="10"/>
      <c r="F172" s="10"/>
    </row>
    <row r="173" spans="1:6" ht="48" customHeight="1">
      <c r="A173" s="10"/>
      <c r="B173" s="10"/>
      <c r="C173" s="10"/>
      <c r="D173" s="10"/>
      <c r="E173" s="10"/>
      <c r="F173" s="10"/>
    </row>
    <row r="174" spans="1:6" ht="48" customHeight="1">
      <c r="A174" s="10"/>
      <c r="B174" s="10"/>
      <c r="C174" s="10"/>
      <c r="D174" s="10"/>
      <c r="E174" s="10"/>
      <c r="F174" s="10"/>
    </row>
    <row r="175" spans="1:6" ht="48" customHeight="1">
      <c r="A175" s="10"/>
      <c r="B175" s="10"/>
      <c r="C175" s="10"/>
      <c r="D175" s="10"/>
      <c r="E175" s="10"/>
      <c r="F175" s="10"/>
    </row>
    <row r="176" spans="1:6" ht="48" customHeight="1">
      <c r="A176" s="10"/>
      <c r="B176" s="10"/>
      <c r="C176" s="10"/>
      <c r="D176" s="10"/>
      <c r="E176" s="10"/>
      <c r="F176" s="10"/>
    </row>
    <row r="177" spans="1:6" ht="48" customHeight="1">
      <c r="A177" s="10"/>
      <c r="B177" s="10"/>
      <c r="C177" s="10"/>
      <c r="D177" s="10"/>
      <c r="E177" s="10"/>
      <c r="F177" s="10"/>
    </row>
    <row r="178" spans="1:6" ht="48" customHeight="1">
      <c r="A178" s="10"/>
      <c r="B178" s="10"/>
      <c r="C178" s="10"/>
      <c r="D178" s="10"/>
      <c r="E178" s="10"/>
      <c r="F178" s="10"/>
    </row>
    <row r="179" spans="1:6" ht="48" customHeight="1">
      <c r="A179" s="10"/>
      <c r="B179" s="10"/>
      <c r="C179" s="10"/>
      <c r="D179" s="10"/>
      <c r="E179" s="10"/>
      <c r="F179" s="10"/>
    </row>
    <row r="180" spans="1:6" ht="48" customHeight="1">
      <c r="A180" s="10"/>
      <c r="B180" s="10"/>
      <c r="C180" s="10"/>
      <c r="D180" s="10"/>
      <c r="E180" s="10"/>
      <c r="F180" s="10"/>
    </row>
    <row r="181" spans="1:6" ht="48" customHeight="1">
      <c r="A181" s="10"/>
      <c r="B181" s="10"/>
      <c r="C181" s="10"/>
      <c r="D181" s="10"/>
      <c r="E181" s="10"/>
      <c r="F181" s="10"/>
    </row>
    <row r="182" spans="1:6" ht="48" customHeight="1">
      <c r="A182" s="10"/>
      <c r="B182" s="10"/>
      <c r="C182" s="10"/>
      <c r="D182" s="10"/>
      <c r="E182" s="10"/>
      <c r="F182" s="10"/>
    </row>
    <row r="183" spans="1:6" ht="48" customHeight="1">
      <c r="A183" s="10"/>
      <c r="B183" s="10"/>
      <c r="C183" s="10"/>
      <c r="D183" s="10"/>
      <c r="E183" s="10"/>
      <c r="F183" s="10"/>
    </row>
    <row r="184" spans="1:6" ht="48" customHeight="1">
      <c r="A184" s="10"/>
      <c r="B184" s="10"/>
      <c r="C184" s="10"/>
      <c r="D184" s="10"/>
      <c r="E184" s="10"/>
      <c r="F184" s="10"/>
    </row>
    <row r="185" spans="1:6" ht="48" customHeight="1">
      <c r="A185" s="10"/>
      <c r="B185" s="10"/>
      <c r="C185" s="10"/>
      <c r="D185" s="10"/>
      <c r="E185" s="10"/>
      <c r="F185" s="10"/>
    </row>
    <row r="186" spans="1:6" ht="48" customHeight="1">
      <c r="A186" s="10"/>
      <c r="B186" s="10"/>
      <c r="C186" s="10"/>
      <c r="D186" s="10"/>
      <c r="E186" s="10"/>
      <c r="F186" s="10"/>
    </row>
    <row r="187" spans="1:6" ht="48" customHeight="1">
      <c r="A187" s="10"/>
      <c r="B187" s="10"/>
      <c r="C187" s="10"/>
      <c r="D187" s="10"/>
      <c r="E187" s="10"/>
      <c r="F187" s="10"/>
    </row>
    <row r="188" spans="1:6" ht="48" customHeight="1">
      <c r="A188" s="10"/>
      <c r="B188" s="10"/>
      <c r="C188" s="10"/>
      <c r="D188" s="10"/>
      <c r="E188" s="10"/>
      <c r="F188" s="10"/>
    </row>
    <row r="189" spans="1:6" ht="48" customHeight="1">
      <c r="A189" s="10"/>
      <c r="B189" s="10"/>
      <c r="C189" s="10"/>
      <c r="D189" s="10"/>
      <c r="E189" s="10"/>
      <c r="F189" s="10"/>
    </row>
    <row r="190" spans="1:6" ht="48" customHeight="1">
      <c r="A190" s="10"/>
      <c r="B190" s="10"/>
      <c r="C190" s="10"/>
      <c r="D190" s="10"/>
      <c r="E190" s="10"/>
      <c r="F190" s="10"/>
    </row>
    <row r="191" spans="1:6" ht="48" customHeight="1">
      <c r="A191" s="10"/>
      <c r="B191" s="10"/>
      <c r="C191" s="10"/>
      <c r="D191" s="10"/>
      <c r="E191" s="10"/>
      <c r="F191" s="10"/>
    </row>
    <row r="192" spans="1:6" ht="48" customHeight="1">
      <c r="A192" s="10"/>
      <c r="B192" s="10"/>
      <c r="C192" s="10"/>
      <c r="D192" s="10"/>
      <c r="E192" s="10"/>
      <c r="F192" s="10"/>
    </row>
    <row r="193" spans="1:6" ht="48" customHeight="1">
      <c r="A193" s="10"/>
      <c r="B193" s="10"/>
      <c r="C193" s="10"/>
      <c r="D193" s="10"/>
      <c r="E193" s="10"/>
      <c r="F193" s="10"/>
    </row>
    <row r="194" spans="1:6" ht="48" customHeight="1">
      <c r="A194" s="10"/>
      <c r="B194" s="10"/>
      <c r="C194" s="10"/>
      <c r="D194" s="10"/>
      <c r="E194" s="10"/>
      <c r="F194" s="10"/>
    </row>
    <row r="195" spans="1:6" ht="48" customHeight="1">
      <c r="A195" s="10"/>
      <c r="B195" s="10"/>
      <c r="C195" s="10"/>
      <c r="D195" s="10"/>
      <c r="E195" s="10"/>
      <c r="F195" s="10"/>
    </row>
    <row r="196" spans="1:6" ht="48" customHeight="1">
      <c r="A196" s="10"/>
      <c r="B196" s="10"/>
      <c r="C196" s="10"/>
      <c r="D196" s="10"/>
      <c r="E196" s="10"/>
      <c r="F196" s="10"/>
    </row>
    <row r="197" spans="1:6" ht="48" customHeight="1">
      <c r="A197" s="10"/>
      <c r="B197" s="10"/>
      <c r="C197" s="10"/>
      <c r="D197" s="10"/>
      <c r="E197" s="10"/>
      <c r="F197" s="10"/>
    </row>
    <row r="198" spans="1:6" ht="48" customHeight="1">
      <c r="A198" s="10"/>
      <c r="B198" s="10"/>
      <c r="C198" s="10"/>
      <c r="D198" s="10"/>
      <c r="E198" s="10"/>
      <c r="F198" s="10"/>
    </row>
    <row r="199" spans="1:6" ht="48" customHeight="1">
      <c r="A199" s="10"/>
      <c r="B199" s="10"/>
      <c r="C199" s="10"/>
      <c r="D199" s="10"/>
      <c r="E199" s="10"/>
      <c r="F199" s="10"/>
    </row>
    <row r="200" spans="1:6" ht="48" customHeight="1">
      <c r="A200" s="10"/>
      <c r="B200" s="10"/>
      <c r="C200" s="10"/>
      <c r="D200" s="10"/>
      <c r="E200" s="10"/>
      <c r="F200" s="10"/>
    </row>
    <row r="201" spans="1:6" ht="48" customHeight="1">
      <c r="A201" s="10"/>
      <c r="B201" s="10"/>
      <c r="C201" s="10"/>
      <c r="D201" s="10"/>
      <c r="E201" s="10"/>
      <c r="F201" s="10"/>
    </row>
    <row r="202" spans="1:6" ht="48" customHeight="1">
      <c r="A202" s="10"/>
      <c r="B202" s="10"/>
      <c r="C202" s="10"/>
      <c r="D202" s="10"/>
      <c r="E202" s="10"/>
      <c r="F202" s="10"/>
    </row>
    <row r="203" spans="1:6" ht="48" customHeight="1">
      <c r="A203" s="10"/>
      <c r="B203" s="10"/>
      <c r="C203" s="10"/>
      <c r="D203" s="10"/>
      <c r="E203" s="10"/>
      <c r="F203" s="10"/>
    </row>
    <row r="204" spans="1:6" ht="48" customHeight="1">
      <c r="A204" s="10"/>
      <c r="B204" s="10"/>
      <c r="C204" s="10"/>
      <c r="D204" s="10"/>
      <c r="E204" s="10"/>
      <c r="F204" s="10"/>
    </row>
    <row r="205" spans="1:6" ht="48" customHeight="1">
      <c r="A205" s="10"/>
      <c r="B205" s="10"/>
      <c r="C205" s="10"/>
      <c r="D205" s="10"/>
      <c r="E205" s="10"/>
      <c r="F205" s="10"/>
    </row>
    <row r="206" spans="1:6" ht="48" customHeight="1">
      <c r="A206" s="10"/>
      <c r="B206" s="10"/>
      <c r="C206" s="10"/>
      <c r="D206" s="10"/>
      <c r="E206" s="10"/>
      <c r="F206" s="10"/>
    </row>
    <row r="207" spans="1:6" ht="48" customHeight="1">
      <c r="A207" s="10"/>
      <c r="B207" s="10"/>
      <c r="C207" s="10"/>
      <c r="D207" s="10"/>
      <c r="E207" s="10"/>
      <c r="F207" s="10"/>
    </row>
    <row r="208" spans="1:6" ht="48" customHeight="1">
      <c r="A208" s="10"/>
      <c r="B208" s="10"/>
      <c r="C208" s="10"/>
      <c r="D208" s="10"/>
      <c r="E208" s="10"/>
      <c r="F208" s="10"/>
    </row>
    <row r="209" spans="1:6" ht="48" customHeight="1">
      <c r="A209" s="10"/>
      <c r="B209" s="10"/>
      <c r="C209" s="10"/>
      <c r="D209" s="10"/>
      <c r="E209" s="10"/>
      <c r="F209" s="10"/>
    </row>
    <row r="210" spans="1:6" ht="48" customHeight="1">
      <c r="A210" s="10"/>
      <c r="B210" s="10"/>
      <c r="C210" s="10"/>
      <c r="D210" s="10"/>
      <c r="E210" s="10"/>
      <c r="F210" s="10"/>
    </row>
    <row r="211" spans="1:6" ht="48" customHeight="1">
      <c r="A211" s="10"/>
      <c r="B211" s="10"/>
      <c r="C211" s="10"/>
      <c r="D211" s="10"/>
      <c r="E211" s="10"/>
      <c r="F211" s="10"/>
    </row>
    <row r="212" spans="1:6" ht="48" customHeight="1">
      <c r="A212" s="10"/>
      <c r="B212" s="10"/>
      <c r="C212" s="10"/>
      <c r="D212" s="10"/>
      <c r="E212" s="10"/>
      <c r="F212" s="10"/>
    </row>
    <row r="213" spans="1:6" ht="48" customHeight="1">
      <c r="A213" s="10"/>
      <c r="B213" s="10"/>
      <c r="C213" s="10"/>
      <c r="D213" s="10"/>
      <c r="E213" s="10"/>
      <c r="F213" s="10"/>
    </row>
    <row r="214" spans="1:6" ht="48" customHeight="1">
      <c r="A214" s="10"/>
      <c r="B214" s="10"/>
      <c r="C214" s="10"/>
      <c r="D214" s="10"/>
      <c r="E214" s="10"/>
      <c r="F214" s="10"/>
    </row>
    <row r="215" spans="1:6" ht="48" customHeight="1">
      <c r="A215" s="10"/>
      <c r="B215" s="10"/>
      <c r="C215" s="10"/>
      <c r="D215" s="10"/>
      <c r="E215" s="10"/>
      <c r="F215" s="10"/>
    </row>
    <row r="216" spans="1:6" ht="48" customHeight="1">
      <c r="A216" s="10"/>
      <c r="B216" s="10"/>
      <c r="C216" s="10"/>
      <c r="D216" s="10"/>
      <c r="E216" s="10"/>
      <c r="F216" s="10"/>
    </row>
    <row r="217" spans="1:6" ht="48" customHeight="1">
      <c r="A217" s="10"/>
      <c r="B217" s="10"/>
      <c r="C217" s="10"/>
      <c r="D217" s="10"/>
      <c r="E217" s="10"/>
      <c r="F217" s="10"/>
    </row>
    <row r="218" spans="1:6" ht="48" customHeight="1">
      <c r="A218" s="10"/>
      <c r="B218" s="10"/>
      <c r="C218" s="10"/>
      <c r="D218" s="10"/>
      <c r="E218" s="10"/>
      <c r="F218" s="10"/>
    </row>
    <row r="219" spans="1:6" ht="48" customHeight="1">
      <c r="A219" s="10"/>
      <c r="B219" s="10"/>
      <c r="C219" s="10"/>
      <c r="D219" s="10"/>
      <c r="E219" s="10"/>
      <c r="F219" s="10"/>
    </row>
    <row r="220" spans="1:6" ht="48" customHeight="1">
      <c r="A220" s="10"/>
      <c r="B220" s="10"/>
      <c r="C220" s="10"/>
      <c r="D220" s="10"/>
      <c r="E220" s="10"/>
      <c r="F220" s="10"/>
    </row>
    <row r="221" spans="1:6" ht="48" customHeight="1">
      <c r="A221" s="10"/>
      <c r="B221" s="10"/>
      <c r="C221" s="10"/>
      <c r="D221" s="10"/>
      <c r="E221" s="10"/>
      <c r="F221" s="10"/>
    </row>
    <row r="222" spans="1:6" ht="48" customHeight="1">
      <c r="A222" s="10"/>
      <c r="B222" s="10"/>
      <c r="C222" s="10"/>
      <c r="D222" s="10"/>
      <c r="E222" s="10"/>
      <c r="F222" s="10"/>
    </row>
    <row r="223" spans="1:6" ht="48" customHeight="1">
      <c r="A223" s="10"/>
      <c r="B223" s="10"/>
      <c r="C223" s="10"/>
      <c r="D223" s="10"/>
      <c r="E223" s="10"/>
      <c r="F223" s="10"/>
    </row>
    <row r="224" spans="1:6" ht="48" customHeight="1">
      <c r="A224" s="10"/>
      <c r="B224" s="10"/>
      <c r="C224" s="10"/>
      <c r="D224" s="10"/>
      <c r="E224" s="10"/>
      <c r="F224" s="10"/>
    </row>
    <row r="225" spans="1:6" ht="48" customHeight="1">
      <c r="A225" s="10"/>
      <c r="B225" s="10"/>
      <c r="C225" s="10"/>
      <c r="D225" s="10"/>
      <c r="E225" s="10"/>
      <c r="F225" s="10"/>
    </row>
    <row r="226" spans="1:6" ht="48" customHeight="1">
      <c r="A226" s="10"/>
      <c r="B226" s="10"/>
      <c r="C226" s="10"/>
      <c r="D226" s="10"/>
      <c r="E226" s="10"/>
      <c r="F226" s="10"/>
    </row>
    <row r="227" spans="1:6" ht="48" customHeight="1">
      <c r="A227" s="10"/>
      <c r="B227" s="10"/>
      <c r="C227" s="10"/>
      <c r="D227" s="10"/>
      <c r="E227" s="10"/>
      <c r="F227" s="10"/>
    </row>
    <row r="228" spans="1:6" ht="48" customHeight="1">
      <c r="A228" s="10"/>
      <c r="B228" s="10"/>
      <c r="C228" s="10"/>
      <c r="D228" s="10"/>
      <c r="E228" s="10"/>
      <c r="F228" s="10"/>
    </row>
    <row r="229" spans="1:6" ht="48" customHeight="1">
      <c r="A229" s="10"/>
      <c r="B229" s="10"/>
      <c r="C229" s="10"/>
      <c r="D229" s="10"/>
      <c r="E229" s="10"/>
      <c r="F229" s="10"/>
    </row>
    <row r="230" spans="1:6" ht="48" customHeight="1">
      <c r="A230" s="10"/>
      <c r="B230" s="10"/>
      <c r="C230" s="10"/>
      <c r="D230" s="10"/>
      <c r="E230" s="10"/>
      <c r="F230" s="10"/>
    </row>
    <row r="231" spans="1:6" ht="48" customHeight="1">
      <c r="A231" s="10"/>
      <c r="B231" s="10"/>
      <c r="C231" s="10"/>
      <c r="D231" s="10"/>
      <c r="E231" s="10"/>
      <c r="F231" s="10"/>
    </row>
    <row r="232" spans="1:6" ht="48" customHeight="1">
      <c r="A232" s="10"/>
      <c r="B232" s="10"/>
      <c r="C232" s="10"/>
      <c r="D232" s="10"/>
      <c r="E232" s="10"/>
      <c r="F232" s="10"/>
    </row>
    <row r="233" spans="1:6" ht="48" customHeight="1">
      <c r="A233" s="10"/>
      <c r="B233" s="10"/>
      <c r="C233" s="10"/>
      <c r="D233" s="10"/>
      <c r="E233" s="10"/>
      <c r="F233" s="10"/>
    </row>
    <row r="234" spans="1:6" ht="48" customHeight="1">
      <c r="A234" s="10"/>
      <c r="B234" s="10"/>
      <c r="C234" s="10"/>
      <c r="D234" s="10"/>
      <c r="E234" s="10"/>
      <c r="F234" s="10"/>
    </row>
    <row r="235" spans="1:6" ht="48" customHeight="1">
      <c r="A235" s="10"/>
      <c r="B235" s="10"/>
      <c r="C235" s="10"/>
      <c r="D235" s="10"/>
      <c r="E235" s="10"/>
      <c r="F235" s="10"/>
    </row>
    <row r="236" spans="1:6" ht="48" customHeight="1">
      <c r="A236" s="10"/>
      <c r="B236" s="10"/>
      <c r="C236" s="10"/>
      <c r="D236" s="10"/>
      <c r="E236" s="10"/>
      <c r="F236" s="10"/>
    </row>
    <row r="237" spans="1:6" ht="48" customHeight="1">
      <c r="A237" s="10"/>
      <c r="B237" s="10"/>
      <c r="C237" s="10"/>
      <c r="D237" s="10"/>
      <c r="E237" s="10"/>
      <c r="F237" s="10"/>
    </row>
    <row r="238" spans="1:6" ht="48" customHeight="1">
      <c r="A238" s="10"/>
      <c r="B238" s="10"/>
      <c r="C238" s="10"/>
      <c r="D238" s="10"/>
      <c r="E238" s="10"/>
      <c r="F238" s="10"/>
    </row>
    <row r="239" spans="1:6" ht="48" customHeight="1">
      <c r="A239" s="10"/>
      <c r="B239" s="10"/>
      <c r="C239" s="10"/>
      <c r="D239" s="10"/>
      <c r="E239" s="10"/>
      <c r="F239" s="10"/>
    </row>
    <row r="240" spans="1:6" ht="48" customHeight="1">
      <c r="A240" s="10"/>
      <c r="B240" s="10"/>
      <c r="C240" s="10"/>
      <c r="D240" s="10"/>
      <c r="E240" s="10"/>
      <c r="F240" s="10"/>
    </row>
    <row r="241" spans="1:6" ht="48" customHeight="1">
      <c r="A241" s="10"/>
      <c r="B241" s="10"/>
      <c r="C241" s="10"/>
      <c r="D241" s="10"/>
      <c r="E241" s="10"/>
      <c r="F241" s="10"/>
    </row>
    <row r="242" spans="1:6" ht="48" customHeight="1">
      <c r="A242" s="10"/>
      <c r="B242" s="10"/>
      <c r="C242" s="10"/>
      <c r="D242" s="10"/>
      <c r="E242" s="10"/>
      <c r="F242" s="10"/>
    </row>
    <row r="243" spans="1:6" ht="48" customHeight="1">
      <c r="A243" s="10"/>
      <c r="B243" s="10"/>
      <c r="C243" s="10"/>
      <c r="D243" s="10"/>
      <c r="E243" s="10"/>
      <c r="F243" s="10"/>
    </row>
    <row r="244" spans="1:6" ht="48" customHeight="1">
      <c r="A244" s="10"/>
      <c r="B244" s="10"/>
      <c r="C244" s="10"/>
      <c r="D244" s="10"/>
      <c r="E244" s="10"/>
      <c r="F244" s="10"/>
    </row>
    <row r="245" spans="1:6" ht="48" customHeight="1">
      <c r="A245" s="10"/>
      <c r="B245" s="10"/>
      <c r="C245" s="10"/>
      <c r="D245" s="10"/>
      <c r="E245" s="10"/>
      <c r="F245" s="10"/>
    </row>
    <row r="246" spans="1:6" ht="48" customHeight="1">
      <c r="A246" s="10"/>
      <c r="B246" s="10"/>
      <c r="C246" s="10"/>
      <c r="D246" s="10"/>
      <c r="E246" s="10"/>
      <c r="F246" s="10"/>
    </row>
    <row r="247" spans="1:6" ht="48" customHeight="1">
      <c r="A247" s="10"/>
      <c r="B247" s="10"/>
      <c r="C247" s="10"/>
      <c r="D247" s="10"/>
      <c r="E247" s="10"/>
      <c r="F247" s="10"/>
    </row>
    <row r="248" spans="1:6" ht="48" customHeight="1">
      <c r="A248" s="10"/>
      <c r="B248" s="10"/>
      <c r="C248" s="10"/>
      <c r="D248" s="10"/>
      <c r="E248" s="10"/>
      <c r="F248" s="10"/>
    </row>
    <row r="249" spans="1:6" ht="48" customHeight="1">
      <c r="A249" s="10"/>
      <c r="B249" s="10"/>
      <c r="C249" s="10"/>
      <c r="D249" s="10"/>
      <c r="E249" s="10"/>
      <c r="F249" s="10"/>
    </row>
    <row r="250" spans="1:6" ht="48" customHeight="1">
      <c r="A250" s="10"/>
      <c r="B250" s="10"/>
      <c r="C250" s="10"/>
      <c r="D250" s="10"/>
      <c r="E250" s="10"/>
      <c r="F250" s="10"/>
    </row>
    <row r="251" spans="1:6" ht="48" customHeight="1">
      <c r="A251" s="10"/>
      <c r="B251" s="10"/>
      <c r="C251" s="10"/>
      <c r="D251" s="10"/>
      <c r="E251" s="10"/>
      <c r="F251" s="10"/>
    </row>
    <row r="252" spans="1:6" ht="48" customHeight="1">
      <c r="A252" s="10"/>
      <c r="B252" s="10"/>
      <c r="C252" s="10"/>
      <c r="D252" s="10"/>
      <c r="E252" s="10"/>
      <c r="F252" s="10"/>
    </row>
    <row r="253" spans="1:6" ht="48" customHeight="1">
      <c r="A253" s="10"/>
      <c r="B253" s="10"/>
      <c r="C253" s="10"/>
      <c r="D253" s="10"/>
      <c r="E253" s="10"/>
      <c r="F253" s="10"/>
    </row>
    <row r="254" spans="1:6" ht="48" customHeight="1">
      <c r="A254" s="10"/>
      <c r="B254" s="10"/>
      <c r="C254" s="10"/>
      <c r="D254" s="10"/>
      <c r="E254" s="10"/>
      <c r="F254" s="10"/>
    </row>
    <row r="255" spans="1:6" ht="48" customHeight="1">
      <c r="A255" s="10"/>
      <c r="B255" s="10"/>
      <c r="C255" s="10"/>
      <c r="D255" s="10"/>
      <c r="E255" s="10"/>
      <c r="F255" s="10"/>
    </row>
    <row r="256" spans="1:6" ht="48" customHeight="1">
      <c r="A256" s="10"/>
      <c r="B256" s="10"/>
      <c r="C256" s="10"/>
      <c r="D256" s="10"/>
      <c r="E256" s="10"/>
      <c r="F256" s="10"/>
    </row>
    <row r="257" spans="1:6" ht="48" customHeight="1">
      <c r="A257" s="10"/>
      <c r="B257" s="10"/>
      <c r="C257" s="10"/>
      <c r="D257" s="10"/>
      <c r="E257" s="10"/>
      <c r="F257" s="10"/>
    </row>
    <row r="258" spans="1:6" ht="48" customHeight="1">
      <c r="A258" s="10"/>
      <c r="B258" s="10"/>
      <c r="C258" s="10"/>
      <c r="D258" s="10"/>
      <c r="E258" s="10"/>
      <c r="F258" s="10"/>
    </row>
    <row r="259" spans="1:6" ht="48" customHeight="1">
      <c r="A259" s="10"/>
      <c r="B259" s="10"/>
      <c r="C259" s="10"/>
      <c r="D259" s="10"/>
      <c r="E259" s="10"/>
      <c r="F259" s="10"/>
    </row>
    <row r="260" spans="1:6" ht="48" customHeight="1">
      <c r="A260" s="10"/>
      <c r="B260" s="10"/>
      <c r="C260" s="10"/>
      <c r="D260" s="10"/>
      <c r="E260" s="10"/>
      <c r="F260" s="10"/>
    </row>
    <row r="261" spans="1:6" ht="48" customHeight="1">
      <c r="A261" s="10"/>
      <c r="B261" s="10"/>
      <c r="C261" s="10"/>
      <c r="D261" s="10"/>
      <c r="E261" s="10"/>
      <c r="F261" s="10"/>
    </row>
    <row r="262" spans="1:6" ht="48" customHeight="1">
      <c r="A262" s="10"/>
      <c r="B262" s="10"/>
      <c r="C262" s="10"/>
      <c r="D262" s="10"/>
      <c r="E262" s="10"/>
      <c r="F262" s="10"/>
    </row>
    <row r="263" spans="1:6" ht="48" customHeight="1">
      <c r="A263" s="10"/>
      <c r="B263" s="10"/>
      <c r="C263" s="10"/>
      <c r="D263" s="10"/>
      <c r="E263" s="10"/>
      <c r="F263" s="10"/>
    </row>
    <row r="264" spans="1:6" ht="48" customHeight="1">
      <c r="A264" s="10"/>
      <c r="B264" s="10"/>
      <c r="C264" s="10"/>
      <c r="D264" s="10"/>
      <c r="E264" s="10"/>
      <c r="F264" s="10"/>
    </row>
    <row r="265" spans="1:6" ht="48" customHeight="1">
      <c r="A265" s="10"/>
      <c r="B265" s="10"/>
      <c r="C265" s="10"/>
      <c r="D265" s="10"/>
      <c r="E265" s="10"/>
      <c r="F265" s="10"/>
    </row>
    <row r="266" spans="1:6" ht="48" customHeight="1">
      <c r="A266" s="10"/>
      <c r="B266" s="10"/>
      <c r="C266" s="10"/>
      <c r="D266" s="10"/>
      <c r="E266" s="10"/>
      <c r="F266" s="10"/>
    </row>
    <row r="267" spans="1:6" ht="48" customHeight="1">
      <c r="A267" s="10"/>
      <c r="B267" s="10"/>
      <c r="C267" s="10"/>
      <c r="D267" s="10"/>
      <c r="E267" s="10"/>
      <c r="F267" s="10"/>
    </row>
    <row r="268" spans="1:6" ht="48" customHeight="1">
      <c r="A268" s="10"/>
      <c r="B268" s="10"/>
      <c r="C268" s="10"/>
      <c r="D268" s="10"/>
      <c r="E268" s="10"/>
      <c r="F268" s="10"/>
    </row>
    <row r="269" spans="1:6" ht="48" customHeight="1">
      <c r="A269" s="10"/>
      <c r="B269" s="10"/>
      <c r="C269" s="10"/>
      <c r="D269" s="10"/>
      <c r="E269" s="10"/>
      <c r="F269" s="10"/>
    </row>
    <row r="270" spans="1:6" ht="48" customHeight="1">
      <c r="A270" s="10"/>
      <c r="B270" s="10"/>
      <c r="C270" s="10"/>
      <c r="D270" s="10"/>
      <c r="E270" s="10"/>
      <c r="F270" s="10"/>
    </row>
    <row r="271" spans="1:6" ht="48" customHeight="1">
      <c r="A271" s="10"/>
      <c r="B271" s="10"/>
      <c r="C271" s="10"/>
      <c r="D271" s="10"/>
      <c r="E271" s="10"/>
      <c r="F271" s="10"/>
    </row>
    <row r="272" spans="1:6" ht="48" customHeight="1">
      <c r="A272" s="10"/>
      <c r="B272" s="10"/>
      <c r="C272" s="10"/>
      <c r="D272" s="10"/>
      <c r="E272" s="10"/>
      <c r="F272" s="10"/>
    </row>
    <row r="273" spans="1:6" ht="48" customHeight="1">
      <c r="A273" s="10"/>
      <c r="B273" s="10"/>
      <c r="C273" s="10"/>
      <c r="D273" s="10"/>
      <c r="E273" s="10"/>
      <c r="F273" s="10"/>
    </row>
    <row r="274" spans="1:6" ht="48" customHeight="1">
      <c r="A274" s="10"/>
      <c r="B274" s="10"/>
      <c r="C274" s="10"/>
      <c r="D274" s="10"/>
      <c r="E274" s="10"/>
      <c r="F274" s="10"/>
    </row>
    <row r="275" spans="1:6" ht="48" customHeight="1">
      <c r="A275" s="10"/>
      <c r="B275" s="10"/>
      <c r="C275" s="10"/>
      <c r="D275" s="10"/>
      <c r="E275" s="10"/>
      <c r="F275" s="10"/>
    </row>
    <row r="276" spans="1:6" ht="48" customHeight="1">
      <c r="A276" s="10"/>
      <c r="B276" s="10"/>
      <c r="C276" s="10"/>
      <c r="D276" s="10"/>
      <c r="E276" s="10"/>
      <c r="F276" s="10"/>
    </row>
    <row r="277" spans="1:6" ht="48" customHeight="1">
      <c r="A277" s="10"/>
      <c r="B277" s="10"/>
      <c r="C277" s="10"/>
      <c r="D277" s="10"/>
      <c r="E277" s="10"/>
      <c r="F277" s="10"/>
    </row>
    <row r="278" spans="1:6" ht="48" customHeight="1">
      <c r="A278" s="10"/>
      <c r="B278" s="10"/>
      <c r="C278" s="10"/>
      <c r="D278" s="10"/>
      <c r="E278" s="10"/>
      <c r="F278" s="10"/>
    </row>
    <row r="279" spans="1:6" ht="48" customHeight="1">
      <c r="A279" s="10"/>
      <c r="B279" s="10"/>
      <c r="C279" s="10"/>
      <c r="D279" s="10"/>
      <c r="E279" s="10"/>
      <c r="F279" s="10"/>
    </row>
    <row r="280" spans="1:6" ht="48" customHeight="1">
      <c r="A280" s="10"/>
      <c r="B280" s="10"/>
      <c r="C280" s="10"/>
      <c r="D280" s="10"/>
      <c r="E280" s="10"/>
      <c r="F280" s="10"/>
    </row>
    <row r="281" spans="1:6" ht="48" customHeight="1">
      <c r="A281" s="10"/>
      <c r="B281" s="10"/>
      <c r="C281" s="10"/>
      <c r="D281" s="10"/>
      <c r="E281" s="10"/>
      <c r="F281" s="10"/>
    </row>
    <row r="282" spans="1:6" ht="48" customHeight="1">
      <c r="A282" s="10"/>
      <c r="B282" s="10"/>
      <c r="C282" s="10"/>
      <c r="D282" s="10"/>
      <c r="E282" s="10"/>
      <c r="F282" s="10"/>
    </row>
    <row r="283" spans="1:6" ht="48" customHeight="1">
      <c r="A283" s="10"/>
      <c r="B283" s="10"/>
      <c r="C283" s="10"/>
      <c r="D283" s="10"/>
      <c r="E283" s="10"/>
      <c r="F283" s="10"/>
    </row>
    <row r="284" spans="1:6" ht="48" customHeight="1">
      <c r="A284" s="10"/>
      <c r="B284" s="10"/>
      <c r="C284" s="10"/>
      <c r="D284" s="10"/>
      <c r="E284" s="10"/>
      <c r="F284" s="10"/>
    </row>
    <row r="285" spans="1:6" ht="48" customHeight="1">
      <c r="A285" s="10"/>
      <c r="B285" s="10"/>
      <c r="C285" s="10"/>
      <c r="D285" s="10"/>
      <c r="E285" s="10"/>
      <c r="F285" s="10"/>
    </row>
    <row r="286" spans="1:6" ht="48" customHeight="1">
      <c r="A286" s="10"/>
      <c r="B286" s="10"/>
      <c r="C286" s="10"/>
      <c r="D286" s="10"/>
      <c r="E286" s="10"/>
      <c r="F286" s="10"/>
    </row>
    <row r="287" spans="1:6" ht="48" customHeight="1">
      <c r="A287" s="10"/>
      <c r="B287" s="10"/>
      <c r="C287" s="10"/>
      <c r="D287" s="10"/>
      <c r="E287" s="10"/>
      <c r="F287" s="10"/>
    </row>
    <row r="288" spans="1:6" ht="48" customHeight="1">
      <c r="A288" s="10"/>
      <c r="B288" s="10"/>
      <c r="C288" s="10"/>
      <c r="D288" s="10"/>
      <c r="E288" s="10"/>
      <c r="F288" s="10"/>
    </row>
    <row r="289" spans="1:6" ht="48" customHeight="1">
      <c r="A289" s="10"/>
      <c r="B289" s="10"/>
      <c r="C289" s="10"/>
      <c r="D289" s="10"/>
      <c r="E289" s="10"/>
      <c r="F289" s="10"/>
    </row>
    <row r="290" spans="1:6" ht="48" customHeight="1">
      <c r="A290" s="10"/>
      <c r="B290" s="10"/>
      <c r="C290" s="10"/>
      <c r="D290" s="10"/>
      <c r="E290" s="10"/>
      <c r="F290" s="10"/>
    </row>
    <row r="291" spans="1:6" ht="48" customHeight="1">
      <c r="A291" s="10"/>
      <c r="B291" s="10"/>
      <c r="C291" s="10"/>
      <c r="D291" s="10"/>
      <c r="E291" s="10"/>
      <c r="F291" s="10"/>
    </row>
    <row r="292" spans="1:6" ht="48" customHeight="1">
      <c r="A292" s="10"/>
      <c r="B292" s="10"/>
      <c r="C292" s="10"/>
      <c r="D292" s="10"/>
      <c r="E292" s="10"/>
      <c r="F292" s="10"/>
    </row>
    <row r="293" spans="1:6" ht="48" customHeight="1">
      <c r="A293" s="10"/>
      <c r="B293" s="10"/>
      <c r="C293" s="10"/>
      <c r="D293" s="10"/>
      <c r="E293" s="10"/>
      <c r="F293" s="10"/>
    </row>
    <row r="294" spans="1:6" ht="48" customHeight="1">
      <c r="A294" s="10"/>
      <c r="B294" s="10"/>
      <c r="C294" s="10"/>
      <c r="D294" s="10"/>
      <c r="E294" s="10"/>
      <c r="F294" s="10"/>
    </row>
    <row r="295" spans="1:6" ht="48" customHeight="1">
      <c r="A295" s="10"/>
      <c r="B295" s="10"/>
      <c r="C295" s="10"/>
      <c r="D295" s="10"/>
      <c r="E295" s="10"/>
      <c r="F295" s="10"/>
    </row>
    <row r="296" spans="1:6" ht="48" customHeight="1">
      <c r="A296" s="10"/>
      <c r="B296" s="10"/>
      <c r="C296" s="10"/>
      <c r="D296" s="10"/>
      <c r="E296" s="10"/>
      <c r="F296" s="10"/>
    </row>
    <row r="297" spans="1:6" ht="48" customHeight="1">
      <c r="A297" s="10"/>
      <c r="B297" s="10"/>
      <c r="C297" s="10"/>
      <c r="D297" s="10"/>
      <c r="E297" s="10"/>
      <c r="F297" s="10"/>
    </row>
    <row r="298" spans="1:6" ht="48" customHeight="1">
      <c r="A298" s="10"/>
      <c r="B298" s="10"/>
      <c r="C298" s="10"/>
      <c r="D298" s="10"/>
      <c r="E298" s="10"/>
      <c r="F298" s="10"/>
    </row>
    <row r="299" spans="1:6" ht="48" customHeight="1">
      <c r="A299" s="10"/>
      <c r="B299" s="10"/>
      <c r="C299" s="10"/>
      <c r="D299" s="10"/>
      <c r="E299" s="10"/>
      <c r="F299" s="10"/>
    </row>
    <row r="300" spans="1:6" ht="48" customHeight="1">
      <c r="A300" s="10"/>
      <c r="B300" s="10"/>
      <c r="C300" s="10"/>
      <c r="D300" s="10"/>
      <c r="E300" s="10"/>
      <c r="F300" s="10"/>
    </row>
    <row r="301" spans="1:6" ht="48" customHeight="1">
      <c r="A301" s="10"/>
      <c r="B301" s="10"/>
      <c r="C301" s="10"/>
      <c r="D301" s="10"/>
      <c r="E301" s="10"/>
      <c r="F301" s="10"/>
    </row>
    <row r="302" spans="1:6" ht="48" customHeight="1">
      <c r="A302" s="10"/>
      <c r="B302" s="10"/>
      <c r="C302" s="10"/>
      <c r="D302" s="10"/>
      <c r="E302" s="10"/>
      <c r="F302" s="10"/>
    </row>
    <row r="303" spans="1:6" ht="48" customHeight="1">
      <c r="A303" s="10"/>
      <c r="B303" s="10"/>
      <c r="C303" s="10"/>
      <c r="D303" s="10"/>
      <c r="E303" s="10"/>
      <c r="F303" s="10"/>
    </row>
    <row r="304" spans="1:6" ht="48" customHeight="1">
      <c r="A304" s="10"/>
      <c r="B304" s="10"/>
      <c r="C304" s="10"/>
      <c r="D304" s="10"/>
      <c r="E304" s="10"/>
      <c r="F304" s="10"/>
    </row>
    <row r="305" spans="1:6" ht="48" customHeight="1">
      <c r="A305" s="10"/>
      <c r="B305" s="10"/>
      <c r="C305" s="10"/>
      <c r="D305" s="10"/>
      <c r="E305" s="10"/>
      <c r="F305" s="10"/>
    </row>
    <row r="306" spans="1:6" ht="48" customHeight="1">
      <c r="A306" s="10"/>
      <c r="B306" s="10"/>
      <c r="C306" s="10"/>
      <c r="D306" s="10"/>
      <c r="E306" s="10"/>
      <c r="F306" s="10"/>
    </row>
    <row r="307" spans="1:6" ht="48" customHeight="1">
      <c r="A307" s="10"/>
      <c r="B307" s="10"/>
      <c r="C307" s="10"/>
      <c r="D307" s="10"/>
      <c r="E307" s="10"/>
      <c r="F307" s="10"/>
    </row>
    <row r="308" spans="1:6" ht="48" customHeight="1">
      <c r="A308" s="10"/>
      <c r="B308" s="10"/>
      <c r="C308" s="10"/>
      <c r="D308" s="10"/>
      <c r="E308" s="10"/>
      <c r="F308" s="10"/>
    </row>
    <row r="309" spans="1:6" ht="48" customHeight="1">
      <c r="A309" s="10"/>
      <c r="B309" s="10"/>
      <c r="C309" s="10"/>
      <c r="D309" s="10"/>
      <c r="E309" s="10"/>
      <c r="F309" s="10"/>
    </row>
    <row r="310" spans="1:6" ht="48" customHeight="1">
      <c r="A310" s="10"/>
      <c r="B310" s="10"/>
      <c r="C310" s="10"/>
      <c r="D310" s="10"/>
      <c r="E310" s="10"/>
      <c r="F310" s="10"/>
    </row>
    <row r="311" spans="1:6" ht="48" customHeight="1">
      <c r="A311" s="10"/>
      <c r="B311" s="10"/>
      <c r="C311" s="10"/>
      <c r="D311" s="10"/>
      <c r="E311" s="10"/>
      <c r="F311" s="10"/>
    </row>
    <row r="312" spans="1:6" ht="48" customHeight="1">
      <c r="A312" s="10"/>
      <c r="B312" s="10"/>
      <c r="C312" s="10"/>
      <c r="D312" s="10"/>
      <c r="E312" s="10"/>
      <c r="F312" s="10"/>
    </row>
    <row r="313" spans="1:6" ht="48" customHeight="1">
      <c r="A313" s="10"/>
      <c r="B313" s="10"/>
      <c r="C313" s="10"/>
      <c r="D313" s="10"/>
      <c r="E313" s="10"/>
      <c r="F313" s="10"/>
    </row>
    <row r="314" spans="1:6" ht="48" customHeight="1">
      <c r="A314" s="10"/>
      <c r="B314" s="10"/>
      <c r="C314" s="10"/>
      <c r="D314" s="10"/>
      <c r="E314" s="10"/>
      <c r="F314" s="10"/>
    </row>
    <row r="315" spans="1:6" ht="48" customHeight="1">
      <c r="A315" s="10"/>
      <c r="B315" s="10"/>
      <c r="C315" s="10"/>
      <c r="D315" s="10"/>
      <c r="E315" s="10"/>
      <c r="F315" s="10"/>
    </row>
    <row r="316" spans="1:6" ht="48" customHeight="1">
      <c r="A316" s="10"/>
      <c r="B316" s="10"/>
      <c r="C316" s="10"/>
      <c r="D316" s="10"/>
      <c r="E316" s="10"/>
      <c r="F316" s="10"/>
    </row>
    <row r="317" spans="1:6" ht="48" customHeight="1">
      <c r="A317" s="10"/>
      <c r="B317" s="10"/>
      <c r="C317" s="10"/>
      <c r="D317" s="10"/>
      <c r="E317" s="10"/>
      <c r="F317" s="10"/>
    </row>
    <row r="318" spans="1:6" ht="48" customHeight="1">
      <c r="A318" s="10"/>
      <c r="B318" s="10"/>
      <c r="C318" s="10"/>
      <c r="D318" s="10"/>
      <c r="E318" s="10"/>
      <c r="F318" s="10"/>
    </row>
    <row r="319" spans="1:6" ht="48" customHeight="1">
      <c r="A319" s="10"/>
      <c r="B319" s="10"/>
      <c r="C319" s="10"/>
      <c r="D319" s="10"/>
      <c r="E319" s="10"/>
      <c r="F319" s="10"/>
    </row>
    <row r="320" spans="1:6" ht="48" customHeight="1">
      <c r="A320" s="10"/>
      <c r="B320" s="10"/>
      <c r="C320" s="10"/>
      <c r="D320" s="10"/>
      <c r="E320" s="10"/>
      <c r="F320" s="10"/>
    </row>
    <row r="321" spans="1:6" ht="48" customHeight="1">
      <c r="A321" s="10"/>
      <c r="B321" s="10"/>
      <c r="C321" s="10"/>
      <c r="D321" s="10"/>
      <c r="E321" s="10"/>
      <c r="F321" s="10"/>
    </row>
    <row r="322" spans="1:6" ht="48" customHeight="1">
      <c r="A322" s="10"/>
      <c r="B322" s="10"/>
      <c r="C322" s="10"/>
      <c r="D322" s="10"/>
      <c r="E322" s="10"/>
      <c r="F322" s="10"/>
    </row>
    <row r="323" spans="1:6" ht="48" customHeight="1">
      <c r="A323" s="10"/>
      <c r="B323" s="10"/>
      <c r="C323" s="10"/>
      <c r="D323" s="10"/>
      <c r="E323" s="10"/>
      <c r="F323" s="10"/>
    </row>
    <row r="324" spans="1:6" ht="48" customHeight="1">
      <c r="A324" s="10"/>
      <c r="B324" s="10"/>
      <c r="C324" s="10"/>
      <c r="D324" s="10"/>
      <c r="E324" s="10"/>
      <c r="F324" s="10"/>
    </row>
    <row r="325" spans="1:6" ht="48" customHeight="1">
      <c r="A325" s="10"/>
      <c r="B325" s="10"/>
      <c r="C325" s="10"/>
      <c r="D325" s="10"/>
      <c r="E325" s="10"/>
      <c r="F325" s="10"/>
    </row>
    <row r="326" spans="1:6" ht="48" customHeight="1">
      <c r="A326" s="10"/>
      <c r="B326" s="10"/>
      <c r="C326" s="10"/>
      <c r="D326" s="10"/>
      <c r="E326" s="10"/>
      <c r="F326" s="10"/>
    </row>
    <row r="327" spans="1:6" ht="48" customHeight="1">
      <c r="A327" s="10"/>
      <c r="B327" s="10"/>
      <c r="C327" s="10"/>
      <c r="D327" s="10"/>
      <c r="E327" s="10"/>
      <c r="F327" s="10"/>
    </row>
    <row r="328" spans="1:6" ht="48" customHeight="1">
      <c r="A328" s="10"/>
      <c r="B328" s="10"/>
      <c r="C328" s="10"/>
      <c r="D328" s="10"/>
      <c r="E328" s="10"/>
      <c r="F328" s="10"/>
    </row>
    <row r="329" spans="1:6" ht="48" customHeight="1">
      <c r="A329" s="10"/>
      <c r="B329" s="10"/>
      <c r="C329" s="10"/>
      <c r="D329" s="10"/>
      <c r="E329" s="10"/>
      <c r="F329" s="10"/>
    </row>
    <row r="330" spans="1:6" ht="48" customHeight="1">
      <c r="A330" s="10"/>
      <c r="B330" s="10"/>
      <c r="C330" s="10"/>
      <c r="D330" s="10"/>
      <c r="E330" s="10"/>
      <c r="F330" s="10"/>
    </row>
    <row r="331" spans="1:6" ht="48" customHeight="1">
      <c r="A331" s="10"/>
      <c r="B331" s="10"/>
      <c r="C331" s="10"/>
      <c r="D331" s="10"/>
      <c r="E331" s="10"/>
      <c r="F331" s="10"/>
    </row>
    <row r="332" spans="1:6" ht="48" customHeight="1">
      <c r="A332" s="10"/>
      <c r="B332" s="10"/>
      <c r="C332" s="10"/>
      <c r="D332" s="10"/>
      <c r="E332" s="10"/>
      <c r="F332" s="10"/>
    </row>
    <row r="333" spans="1:6" ht="48" customHeight="1">
      <c r="A333" s="10"/>
      <c r="B333" s="10"/>
      <c r="C333" s="10"/>
      <c r="D333" s="10"/>
      <c r="E333" s="10"/>
      <c r="F333" s="10"/>
    </row>
    <row r="334" spans="1:6" ht="48" customHeight="1">
      <c r="A334" s="10"/>
      <c r="B334" s="10"/>
      <c r="C334" s="10"/>
      <c r="D334" s="10"/>
      <c r="E334" s="10"/>
      <c r="F334" s="10"/>
    </row>
    <row r="335" spans="1:6" ht="48" customHeight="1">
      <c r="A335" s="10"/>
      <c r="B335" s="10"/>
      <c r="C335" s="10"/>
      <c r="D335" s="10"/>
      <c r="E335" s="10"/>
      <c r="F335" s="10"/>
    </row>
    <row r="336" spans="1:6" ht="48" customHeight="1">
      <c r="A336" s="10"/>
      <c r="B336" s="10"/>
      <c r="C336" s="10"/>
      <c r="D336" s="10"/>
      <c r="E336" s="10"/>
      <c r="F336" s="10"/>
    </row>
    <row r="337" spans="1:6" ht="48" customHeight="1">
      <c r="A337" s="10"/>
      <c r="B337" s="10"/>
      <c r="C337" s="10"/>
      <c r="D337" s="10"/>
      <c r="E337" s="10"/>
      <c r="F337" s="10"/>
    </row>
    <row r="338" spans="1:6" ht="48" customHeight="1">
      <c r="A338" s="10"/>
      <c r="B338" s="10"/>
      <c r="C338" s="10"/>
      <c r="D338" s="10"/>
      <c r="E338" s="10"/>
      <c r="F338" s="10"/>
    </row>
    <row r="339" spans="1:6" ht="48" customHeight="1">
      <c r="A339" s="10"/>
      <c r="B339" s="10"/>
      <c r="C339" s="10"/>
      <c r="D339" s="10"/>
      <c r="E339" s="10"/>
      <c r="F339" s="10"/>
    </row>
    <row r="340" spans="1:6" ht="48" customHeight="1">
      <c r="A340" s="10"/>
      <c r="B340" s="10"/>
      <c r="C340" s="10"/>
      <c r="D340" s="10"/>
      <c r="E340" s="10"/>
      <c r="F340" s="10"/>
    </row>
    <row r="341" spans="1:6" ht="48" customHeight="1">
      <c r="A341" s="10"/>
      <c r="B341" s="10"/>
      <c r="C341" s="10"/>
      <c r="D341" s="10"/>
      <c r="E341" s="10"/>
      <c r="F341" s="10"/>
    </row>
    <row r="342" spans="1:6" ht="48" customHeight="1">
      <c r="A342" s="10"/>
      <c r="B342" s="10"/>
      <c r="C342" s="10"/>
      <c r="D342" s="10"/>
      <c r="E342" s="10"/>
      <c r="F342" s="10"/>
    </row>
    <row r="343" spans="1:6" ht="48" customHeight="1">
      <c r="A343" s="10"/>
      <c r="B343" s="10"/>
      <c r="C343" s="10"/>
      <c r="D343" s="10"/>
      <c r="E343" s="10"/>
      <c r="F343" s="10"/>
    </row>
    <row r="344" spans="1:6" ht="48" customHeight="1">
      <c r="A344" s="10"/>
      <c r="B344" s="10"/>
      <c r="C344" s="10"/>
      <c r="D344" s="10"/>
      <c r="E344" s="10"/>
      <c r="F344" s="10"/>
    </row>
    <row r="345" spans="1:6" ht="48" customHeight="1">
      <c r="A345" s="10"/>
      <c r="B345" s="10"/>
      <c r="C345" s="10"/>
      <c r="D345" s="10"/>
      <c r="E345" s="10"/>
      <c r="F345" s="10"/>
    </row>
    <row r="346" spans="1:6" ht="48" customHeight="1">
      <c r="A346" s="10"/>
      <c r="B346" s="10"/>
      <c r="C346" s="10"/>
      <c r="D346" s="10"/>
      <c r="E346" s="10"/>
      <c r="F346" s="10"/>
    </row>
    <row r="347" spans="1:6" ht="48" customHeight="1">
      <c r="A347" s="10"/>
      <c r="B347" s="10"/>
      <c r="C347" s="10"/>
      <c r="D347" s="10"/>
      <c r="E347" s="10"/>
      <c r="F347" s="10"/>
    </row>
    <row r="348" spans="1:6" ht="48" customHeight="1">
      <c r="A348" s="10"/>
      <c r="B348" s="10"/>
      <c r="C348" s="10"/>
      <c r="D348" s="10"/>
      <c r="E348" s="10"/>
      <c r="F348" s="10"/>
    </row>
    <row r="349" spans="1:6" ht="48" customHeight="1">
      <c r="A349" s="10"/>
      <c r="B349" s="10"/>
      <c r="C349" s="10"/>
      <c r="D349" s="10"/>
      <c r="E349" s="10"/>
      <c r="F349" s="10"/>
    </row>
    <row r="350" spans="1:6" ht="48" customHeight="1">
      <c r="A350" s="10"/>
      <c r="B350" s="10"/>
      <c r="C350" s="10"/>
      <c r="D350" s="10"/>
      <c r="E350" s="10"/>
      <c r="F350" s="10"/>
    </row>
    <row r="351" spans="1:6" ht="48" customHeight="1">
      <c r="A351" s="10"/>
      <c r="B351" s="10"/>
      <c r="C351" s="10"/>
      <c r="D351" s="10"/>
      <c r="E351" s="10"/>
      <c r="F351" s="10"/>
    </row>
    <row r="352" spans="1:6" ht="48" customHeight="1">
      <c r="A352" s="10"/>
      <c r="B352" s="10"/>
      <c r="C352" s="10"/>
      <c r="D352" s="10"/>
      <c r="E352" s="10"/>
      <c r="F352" s="10"/>
    </row>
    <row r="353" spans="1:6" ht="48" customHeight="1">
      <c r="A353" s="10"/>
      <c r="B353" s="10"/>
      <c r="C353" s="10"/>
      <c r="D353" s="10"/>
      <c r="E353" s="10"/>
      <c r="F353" s="10"/>
    </row>
    <row r="354" spans="1:6" ht="48" customHeight="1">
      <c r="A354" s="10"/>
      <c r="B354" s="10"/>
      <c r="C354" s="10"/>
      <c r="D354" s="10"/>
      <c r="E354" s="10"/>
      <c r="F354" s="10"/>
    </row>
    <row r="355" spans="1:6" ht="48" customHeight="1">
      <c r="A355" s="10"/>
      <c r="B355" s="10"/>
      <c r="C355" s="10"/>
      <c r="D355" s="10"/>
      <c r="E355" s="10"/>
      <c r="F355" s="10"/>
    </row>
    <row r="356" spans="1:6" ht="48" customHeight="1">
      <c r="A356" s="10"/>
      <c r="B356" s="10"/>
      <c r="C356" s="10"/>
      <c r="D356" s="10"/>
      <c r="E356" s="10"/>
      <c r="F356" s="10"/>
    </row>
    <row r="357" spans="1:6" ht="48" customHeight="1">
      <c r="A357" s="10"/>
      <c r="B357" s="10"/>
      <c r="C357" s="10"/>
      <c r="D357" s="10"/>
      <c r="E357" s="10"/>
      <c r="F357" s="10"/>
    </row>
    <row r="358" spans="1:6" ht="48" customHeight="1">
      <c r="A358" s="10"/>
      <c r="B358" s="10"/>
      <c r="C358" s="10"/>
      <c r="D358" s="10"/>
      <c r="E358" s="10"/>
      <c r="F358" s="10"/>
    </row>
    <row r="359" spans="1:6" ht="48" customHeight="1">
      <c r="A359" s="10"/>
      <c r="B359" s="10"/>
      <c r="C359" s="10"/>
      <c r="D359" s="10"/>
      <c r="E359" s="10"/>
      <c r="F359" s="10"/>
    </row>
    <row r="360" spans="1:6" ht="48" customHeight="1">
      <c r="A360" s="10"/>
      <c r="B360" s="10"/>
      <c r="C360" s="10"/>
      <c r="D360" s="10"/>
      <c r="E360" s="10"/>
      <c r="F360" s="10"/>
    </row>
    <row r="361" spans="1:6" ht="48" customHeight="1">
      <c r="A361" s="10"/>
      <c r="B361" s="10"/>
      <c r="C361" s="10"/>
      <c r="D361" s="10"/>
      <c r="E361" s="10"/>
      <c r="F361" s="10"/>
    </row>
    <row r="362" spans="1:6" ht="48" customHeight="1">
      <c r="A362" s="10"/>
      <c r="B362" s="10"/>
      <c r="C362" s="10"/>
      <c r="D362" s="10"/>
      <c r="E362" s="10"/>
      <c r="F362" s="10"/>
    </row>
    <row r="363" spans="1:6" ht="48" customHeight="1">
      <c r="A363" s="10"/>
      <c r="B363" s="10"/>
      <c r="C363" s="10"/>
      <c r="D363" s="10"/>
      <c r="E363" s="10"/>
      <c r="F363" s="10"/>
    </row>
    <row r="364" spans="1:6" ht="48" customHeight="1">
      <c r="A364" s="10"/>
      <c r="B364" s="10"/>
      <c r="C364" s="10"/>
      <c r="D364" s="10"/>
      <c r="E364" s="10"/>
      <c r="F364" s="10"/>
    </row>
    <row r="365" spans="1:6" ht="48" customHeight="1">
      <c r="A365" s="10"/>
      <c r="B365" s="10"/>
      <c r="C365" s="10"/>
      <c r="D365" s="10"/>
      <c r="E365" s="10"/>
      <c r="F365" s="10"/>
    </row>
    <row r="366" spans="1:6" ht="48" customHeight="1">
      <c r="A366" s="10"/>
      <c r="B366" s="10"/>
      <c r="C366" s="10"/>
      <c r="D366" s="10"/>
      <c r="E366" s="10"/>
      <c r="F366" s="10"/>
    </row>
    <row r="367" spans="1:6" ht="48" customHeight="1">
      <c r="A367" s="10"/>
      <c r="B367" s="10"/>
      <c r="C367" s="10"/>
      <c r="D367" s="10"/>
      <c r="E367" s="10"/>
      <c r="F367" s="10"/>
    </row>
    <row r="368" spans="1:6" ht="48" customHeight="1">
      <c r="A368" s="10"/>
      <c r="B368" s="10"/>
      <c r="C368" s="10"/>
      <c r="D368" s="10"/>
      <c r="E368" s="10"/>
      <c r="F368" s="10"/>
    </row>
    <row r="369" spans="1:6" ht="48" customHeight="1">
      <c r="A369" s="10"/>
      <c r="B369" s="10"/>
      <c r="C369" s="10"/>
      <c r="D369" s="10"/>
      <c r="E369" s="10"/>
      <c r="F369" s="10"/>
    </row>
    <row r="370" spans="1:6" ht="48" customHeight="1">
      <c r="A370" s="10"/>
      <c r="B370" s="10"/>
      <c r="C370" s="10"/>
      <c r="D370" s="10"/>
      <c r="E370" s="10"/>
      <c r="F370" s="10"/>
    </row>
    <row r="371" spans="1:6" ht="48" customHeight="1">
      <c r="A371" s="10"/>
      <c r="B371" s="10"/>
      <c r="C371" s="10"/>
      <c r="D371" s="10"/>
      <c r="E371" s="10"/>
      <c r="F371" s="10"/>
    </row>
    <row r="372" spans="1:6" ht="48" customHeight="1">
      <c r="A372" s="10"/>
      <c r="B372" s="10"/>
      <c r="C372" s="10"/>
      <c r="D372" s="10"/>
      <c r="E372" s="10"/>
      <c r="F372" s="10"/>
    </row>
    <row r="373" spans="1:6" ht="48" customHeight="1">
      <c r="A373" s="10"/>
      <c r="B373" s="10"/>
      <c r="C373" s="10"/>
      <c r="D373" s="10"/>
      <c r="E373" s="10"/>
      <c r="F373" s="10"/>
    </row>
    <row r="374" spans="1:6" ht="48" customHeight="1">
      <c r="A374" s="10"/>
      <c r="B374" s="10"/>
      <c r="C374" s="10"/>
      <c r="D374" s="10"/>
      <c r="E374" s="10"/>
      <c r="F374" s="10"/>
    </row>
    <row r="375" spans="1:6" ht="48" customHeight="1">
      <c r="A375" s="10"/>
      <c r="B375" s="10"/>
      <c r="C375" s="10"/>
      <c r="D375" s="10"/>
      <c r="E375" s="10"/>
      <c r="F375" s="10"/>
    </row>
    <row r="376" spans="1:6" ht="48" customHeight="1">
      <c r="A376" s="10"/>
      <c r="B376" s="10"/>
      <c r="C376" s="10"/>
      <c r="D376" s="10"/>
      <c r="E376" s="10"/>
      <c r="F376" s="10"/>
    </row>
    <row r="377" spans="1:6" ht="48" customHeight="1">
      <c r="A377" s="10"/>
      <c r="B377" s="10"/>
      <c r="C377" s="10"/>
      <c r="D377" s="10"/>
      <c r="E377" s="10"/>
      <c r="F377" s="10"/>
    </row>
    <row r="378" spans="1:6" ht="48" customHeight="1">
      <c r="A378" s="10"/>
      <c r="B378" s="10"/>
      <c r="C378" s="10"/>
      <c r="D378" s="10"/>
      <c r="E378" s="10"/>
      <c r="F378" s="10"/>
    </row>
    <row r="379" spans="1:6" ht="48" customHeight="1">
      <c r="A379" s="10"/>
      <c r="B379" s="10"/>
      <c r="C379" s="10"/>
      <c r="D379" s="10"/>
      <c r="E379" s="10"/>
      <c r="F379" s="10"/>
    </row>
    <row r="380" spans="1:6" ht="48" customHeight="1">
      <c r="A380" s="10"/>
      <c r="B380" s="10"/>
      <c r="C380" s="10"/>
      <c r="D380" s="10"/>
      <c r="E380" s="10"/>
      <c r="F380" s="10"/>
    </row>
    <row r="381" spans="1:6" ht="48" customHeight="1">
      <c r="A381" s="10"/>
      <c r="B381" s="10"/>
      <c r="C381" s="10"/>
      <c r="D381" s="10"/>
      <c r="E381" s="10"/>
      <c r="F381" s="10"/>
    </row>
    <row r="382" spans="1:6" ht="48" customHeight="1">
      <c r="A382" s="10"/>
      <c r="B382" s="10"/>
      <c r="C382" s="10"/>
      <c r="D382" s="10"/>
      <c r="E382" s="10"/>
      <c r="F382" s="10"/>
    </row>
    <row r="383" spans="1:6" ht="48" customHeight="1">
      <c r="A383" s="10"/>
      <c r="B383" s="10"/>
      <c r="C383" s="10"/>
      <c r="D383" s="10"/>
      <c r="E383" s="10"/>
      <c r="F383" s="10"/>
    </row>
    <row r="384" spans="1:6" ht="48" customHeight="1">
      <c r="A384" s="10"/>
      <c r="B384" s="10"/>
      <c r="C384" s="10"/>
      <c r="D384" s="10"/>
      <c r="E384" s="10"/>
      <c r="F384" s="10"/>
    </row>
    <row r="385" spans="1:6" ht="48" customHeight="1">
      <c r="A385" s="10"/>
      <c r="B385" s="10"/>
      <c r="C385" s="10"/>
      <c r="D385" s="10"/>
      <c r="E385" s="10"/>
      <c r="F385" s="10"/>
    </row>
    <row r="386" spans="1:6" ht="48" customHeight="1">
      <c r="A386" s="10"/>
      <c r="B386" s="10"/>
      <c r="C386" s="10"/>
      <c r="D386" s="10"/>
      <c r="E386" s="10"/>
      <c r="F386" s="10"/>
    </row>
    <row r="387" spans="1:6" ht="48" customHeight="1">
      <c r="A387" s="10"/>
      <c r="B387" s="10"/>
      <c r="C387" s="10"/>
      <c r="D387" s="10"/>
      <c r="E387" s="10"/>
      <c r="F387" s="10"/>
    </row>
    <row r="388" spans="1:6" ht="48" customHeight="1">
      <c r="A388" s="10"/>
      <c r="B388" s="10"/>
      <c r="C388" s="10"/>
      <c r="D388" s="10"/>
      <c r="E388" s="10"/>
      <c r="F388" s="10"/>
    </row>
    <row r="389" spans="1:6" ht="48" customHeight="1">
      <c r="A389" s="10"/>
      <c r="B389" s="10"/>
      <c r="C389" s="10"/>
      <c r="D389" s="10"/>
      <c r="E389" s="10"/>
      <c r="F389" s="10"/>
    </row>
    <row r="390" spans="1:6" ht="48" customHeight="1">
      <c r="A390" s="10"/>
      <c r="B390" s="10"/>
      <c r="C390" s="10"/>
      <c r="D390" s="10"/>
      <c r="E390" s="10"/>
      <c r="F390" s="10"/>
    </row>
    <row r="391" spans="1:6" ht="48" customHeight="1">
      <c r="A391" s="10"/>
      <c r="B391" s="10"/>
      <c r="C391" s="10"/>
      <c r="D391" s="10"/>
      <c r="E391" s="10"/>
      <c r="F391" s="10"/>
    </row>
    <row r="392" spans="1:6" ht="48" customHeight="1">
      <c r="A392" s="10"/>
      <c r="B392" s="10"/>
      <c r="C392" s="10"/>
      <c r="D392" s="10"/>
      <c r="E392" s="10"/>
      <c r="F392" s="10"/>
    </row>
    <row r="393" spans="1:6" ht="48" customHeight="1">
      <c r="A393" s="10"/>
      <c r="B393" s="10"/>
      <c r="C393" s="10"/>
      <c r="D393" s="10"/>
      <c r="E393" s="10"/>
      <c r="F393" s="10"/>
    </row>
    <row r="394" spans="1:6" ht="48" customHeight="1">
      <c r="A394" s="10"/>
      <c r="B394" s="10"/>
      <c r="C394" s="10"/>
      <c r="D394" s="10"/>
      <c r="E394" s="10"/>
      <c r="F394" s="10"/>
    </row>
    <row r="395" spans="1:6" ht="48" customHeight="1">
      <c r="A395" s="10"/>
      <c r="B395" s="10"/>
      <c r="C395" s="10"/>
      <c r="D395" s="10"/>
      <c r="E395" s="10"/>
      <c r="F395" s="10"/>
    </row>
    <row r="396" spans="1:6" ht="48" customHeight="1">
      <c r="A396" s="10"/>
      <c r="B396" s="10"/>
      <c r="C396" s="10"/>
      <c r="D396" s="10"/>
      <c r="E396" s="10"/>
      <c r="F396" s="10"/>
    </row>
    <row r="397" spans="1:6" ht="48" customHeight="1">
      <c r="A397" s="10"/>
      <c r="B397" s="10"/>
      <c r="C397" s="10"/>
      <c r="D397" s="10"/>
      <c r="E397" s="10"/>
      <c r="F397" s="10"/>
    </row>
    <row r="398" spans="1:6" ht="48" customHeight="1">
      <c r="A398" s="10"/>
      <c r="B398" s="10"/>
      <c r="C398" s="10"/>
      <c r="D398" s="10"/>
      <c r="E398" s="10"/>
      <c r="F398" s="10"/>
    </row>
    <row r="399" spans="1:6" ht="48" customHeight="1">
      <c r="A399" s="10"/>
      <c r="B399" s="10"/>
      <c r="C399" s="10"/>
      <c r="D399" s="10"/>
      <c r="E399" s="10"/>
      <c r="F399" s="10"/>
    </row>
    <row r="400" spans="1:6" ht="48" customHeight="1">
      <c r="A400" s="10"/>
      <c r="B400" s="10"/>
      <c r="C400" s="10"/>
      <c r="D400" s="10"/>
      <c r="E400" s="10"/>
      <c r="F400" s="10"/>
    </row>
    <row r="401" spans="1:6" ht="48" customHeight="1">
      <c r="A401" s="10"/>
      <c r="B401" s="10"/>
      <c r="C401" s="10"/>
      <c r="D401" s="10"/>
      <c r="E401" s="10"/>
      <c r="F401" s="10"/>
    </row>
    <row r="402" spans="1:6" ht="48" customHeight="1">
      <c r="A402" s="10"/>
      <c r="B402" s="10"/>
      <c r="C402" s="10"/>
      <c r="D402" s="10"/>
      <c r="E402" s="10"/>
      <c r="F402" s="10"/>
    </row>
    <row r="403" spans="1:6" ht="48" customHeight="1">
      <c r="A403" s="10"/>
      <c r="B403" s="10"/>
      <c r="C403" s="10"/>
      <c r="D403" s="10"/>
      <c r="E403" s="10"/>
      <c r="F403" s="10"/>
    </row>
    <row r="404" spans="1:6" ht="48" customHeight="1">
      <c r="A404" s="10"/>
      <c r="B404" s="10"/>
      <c r="C404" s="10"/>
      <c r="D404" s="10"/>
      <c r="E404" s="10"/>
      <c r="F404" s="10"/>
    </row>
    <row r="405" spans="1:6" ht="48" customHeight="1">
      <c r="A405" s="10"/>
      <c r="B405" s="10"/>
      <c r="C405" s="10"/>
      <c r="D405" s="10"/>
      <c r="E405" s="10"/>
      <c r="F405" s="10"/>
    </row>
    <row r="406" spans="1:6" ht="48" customHeight="1">
      <c r="A406" s="10"/>
      <c r="B406" s="10"/>
      <c r="C406" s="10"/>
      <c r="D406" s="10"/>
      <c r="E406" s="10"/>
      <c r="F406" s="10"/>
    </row>
    <row r="407" spans="1:6" ht="48" customHeight="1">
      <c r="A407" s="10"/>
      <c r="B407" s="10"/>
      <c r="C407" s="10"/>
      <c r="D407" s="10"/>
      <c r="E407" s="10"/>
      <c r="F407" s="10"/>
    </row>
    <row r="408" spans="1:6" ht="48" customHeight="1">
      <c r="A408" s="10"/>
      <c r="B408" s="10"/>
      <c r="C408" s="10"/>
      <c r="D408" s="10"/>
      <c r="E408" s="10"/>
      <c r="F408" s="10"/>
    </row>
    <row r="409" spans="1:6" ht="48" customHeight="1">
      <c r="A409" s="10"/>
      <c r="B409" s="10"/>
      <c r="C409" s="10"/>
      <c r="D409" s="10"/>
      <c r="E409" s="10"/>
      <c r="F409" s="10"/>
    </row>
    <row r="410" spans="1:6" ht="48" customHeight="1">
      <c r="A410" s="10"/>
      <c r="B410" s="10"/>
      <c r="C410" s="10"/>
      <c r="D410" s="10"/>
      <c r="E410" s="10"/>
      <c r="F410" s="10"/>
    </row>
    <row r="411" spans="1:6" ht="48" customHeight="1">
      <c r="A411" s="10"/>
      <c r="B411" s="10"/>
      <c r="C411" s="10"/>
      <c r="D411" s="10"/>
      <c r="E411" s="10"/>
      <c r="F411" s="10"/>
    </row>
    <row r="412" spans="1:6" ht="48" customHeight="1">
      <c r="A412" s="10"/>
      <c r="B412" s="10"/>
      <c r="C412" s="10"/>
      <c r="D412" s="10"/>
      <c r="E412" s="10"/>
      <c r="F412" s="10"/>
    </row>
    <row r="413" spans="1:6" ht="48" customHeight="1">
      <c r="A413" s="10"/>
      <c r="B413" s="10"/>
      <c r="C413" s="10"/>
      <c r="D413" s="10"/>
      <c r="E413" s="10"/>
      <c r="F413" s="10"/>
    </row>
    <row r="414" spans="1:6" ht="48" customHeight="1">
      <c r="A414" s="10"/>
      <c r="B414" s="10"/>
      <c r="C414" s="10"/>
      <c r="D414" s="10"/>
      <c r="E414" s="10"/>
      <c r="F414" s="10"/>
    </row>
    <row r="415" spans="1:6" ht="48" customHeight="1">
      <c r="A415" s="10"/>
      <c r="B415" s="10"/>
      <c r="C415" s="10"/>
      <c r="D415" s="10"/>
      <c r="E415" s="10"/>
      <c r="F415" s="10"/>
    </row>
    <row r="416" spans="1:6" ht="48" customHeight="1">
      <c r="A416" s="10"/>
      <c r="B416" s="10"/>
      <c r="C416" s="10"/>
      <c r="D416" s="10"/>
      <c r="E416" s="10"/>
      <c r="F416" s="10"/>
    </row>
    <row r="417" spans="1:6" ht="48" customHeight="1">
      <c r="A417" s="10"/>
      <c r="B417" s="10"/>
      <c r="C417" s="10"/>
      <c r="D417" s="10"/>
      <c r="E417" s="10"/>
      <c r="F417" s="10"/>
    </row>
    <row r="418" spans="1:6" ht="48" customHeight="1">
      <c r="A418" s="10"/>
      <c r="B418" s="10"/>
      <c r="C418" s="10"/>
      <c r="D418" s="10"/>
      <c r="E418" s="10"/>
      <c r="F418" s="10"/>
    </row>
    <row r="419" spans="1:6" ht="48" customHeight="1">
      <c r="A419" s="10"/>
      <c r="B419" s="10"/>
      <c r="C419" s="10"/>
      <c r="D419" s="10"/>
      <c r="E419" s="10"/>
      <c r="F419" s="10"/>
    </row>
    <row r="420" spans="1:6" ht="48" customHeight="1">
      <c r="A420" s="10"/>
      <c r="B420" s="10"/>
      <c r="C420" s="10"/>
      <c r="D420" s="10"/>
      <c r="E420" s="10"/>
      <c r="F420" s="10"/>
    </row>
    <row r="421" spans="1:6" ht="48" customHeight="1">
      <c r="A421" s="10"/>
      <c r="B421" s="10"/>
      <c r="C421" s="10"/>
      <c r="D421" s="10"/>
      <c r="E421" s="10"/>
      <c r="F421" s="10"/>
    </row>
    <row r="422" spans="1:6" ht="48" customHeight="1">
      <c r="A422" s="10"/>
      <c r="B422" s="10"/>
      <c r="C422" s="10"/>
      <c r="D422" s="10"/>
      <c r="E422" s="10"/>
      <c r="F422" s="10"/>
    </row>
    <row r="423" spans="1:6" ht="48" customHeight="1">
      <c r="A423" s="10"/>
      <c r="B423" s="10"/>
      <c r="C423" s="10"/>
      <c r="D423" s="10"/>
      <c r="E423" s="10"/>
      <c r="F423" s="10"/>
    </row>
    <row r="424" spans="1:6" ht="48" customHeight="1">
      <c r="A424" s="10"/>
      <c r="B424" s="10"/>
      <c r="C424" s="10"/>
      <c r="D424" s="10"/>
      <c r="E424" s="10"/>
      <c r="F424" s="10"/>
    </row>
    <row r="425" spans="1:6" ht="48" customHeight="1">
      <c r="A425" s="10"/>
      <c r="B425" s="10"/>
      <c r="C425" s="10"/>
      <c r="D425" s="10"/>
      <c r="E425" s="10"/>
      <c r="F425" s="10"/>
    </row>
    <row r="426" spans="1:6" ht="48" customHeight="1">
      <c r="A426" s="10"/>
      <c r="B426" s="10"/>
      <c r="C426" s="10"/>
      <c r="D426" s="10"/>
      <c r="E426" s="10"/>
      <c r="F426" s="10"/>
    </row>
    <row r="427" spans="1:6" ht="48" customHeight="1">
      <c r="A427" s="10"/>
      <c r="B427" s="10"/>
      <c r="C427" s="10"/>
      <c r="D427" s="10"/>
      <c r="E427" s="10"/>
      <c r="F427" s="10"/>
    </row>
    <row r="428" spans="1:6" ht="48" customHeight="1">
      <c r="A428" s="10"/>
      <c r="B428" s="10"/>
      <c r="C428" s="10"/>
      <c r="D428" s="10"/>
      <c r="E428" s="10"/>
      <c r="F428" s="10"/>
    </row>
    <row r="429" spans="1:6" ht="48" customHeight="1">
      <c r="A429" s="10"/>
      <c r="B429" s="10"/>
      <c r="C429" s="10"/>
      <c r="D429" s="10"/>
      <c r="E429" s="10"/>
      <c r="F429" s="10"/>
    </row>
    <row r="430" spans="1:6" ht="48" customHeight="1">
      <c r="A430" s="10"/>
      <c r="B430" s="10"/>
      <c r="C430" s="10"/>
      <c r="D430" s="10"/>
      <c r="E430" s="10"/>
      <c r="F430" s="10"/>
    </row>
    <row r="431" spans="1:6" ht="48" customHeight="1">
      <c r="A431" s="10"/>
      <c r="B431" s="10"/>
      <c r="C431" s="10"/>
      <c r="D431" s="10"/>
      <c r="E431" s="10"/>
      <c r="F431" s="10"/>
    </row>
    <row r="432" spans="1:6" ht="48" customHeight="1">
      <c r="A432" s="10"/>
      <c r="B432" s="10"/>
      <c r="C432" s="10"/>
      <c r="D432" s="10"/>
      <c r="E432" s="10"/>
      <c r="F432" s="10"/>
    </row>
    <row r="433" spans="1:6" ht="48" customHeight="1">
      <c r="A433" s="10"/>
      <c r="B433" s="10"/>
      <c r="C433" s="10"/>
      <c r="D433" s="10"/>
      <c r="E433" s="10"/>
      <c r="F433" s="10"/>
    </row>
    <row r="434" spans="1:6" ht="48" customHeight="1">
      <c r="A434" s="10"/>
      <c r="B434" s="10"/>
      <c r="C434" s="10"/>
      <c r="D434" s="10"/>
      <c r="E434" s="10"/>
      <c r="F434" s="10"/>
    </row>
    <row r="435" spans="1:6" ht="48" customHeight="1">
      <c r="A435" s="10"/>
      <c r="B435" s="10"/>
      <c r="C435" s="10"/>
      <c r="D435" s="10"/>
      <c r="E435" s="10"/>
      <c r="F435" s="10"/>
    </row>
    <row r="436" spans="1:6" ht="48" customHeight="1">
      <c r="A436" s="10"/>
      <c r="B436" s="10"/>
      <c r="C436" s="10"/>
      <c r="D436" s="10"/>
      <c r="E436" s="10"/>
      <c r="F436" s="10"/>
    </row>
    <row r="437" spans="1:6" ht="48" customHeight="1">
      <c r="A437" s="10"/>
      <c r="B437" s="10"/>
      <c r="C437" s="10"/>
      <c r="D437" s="10"/>
      <c r="E437" s="10"/>
      <c r="F437" s="10"/>
    </row>
    <row r="438" spans="1:6" ht="48" customHeight="1">
      <c r="A438" s="10"/>
      <c r="B438" s="10"/>
      <c r="C438" s="10"/>
      <c r="D438" s="10"/>
      <c r="E438" s="10"/>
      <c r="F438" s="10"/>
    </row>
    <row r="439" spans="1:6" ht="48" customHeight="1">
      <c r="A439" s="10"/>
      <c r="B439" s="10"/>
      <c r="C439" s="10"/>
      <c r="D439" s="10"/>
      <c r="E439" s="10"/>
      <c r="F439" s="10"/>
    </row>
    <row r="440" spans="1:6" ht="48" customHeight="1">
      <c r="A440" s="10"/>
      <c r="B440" s="10"/>
      <c r="C440" s="10"/>
      <c r="D440" s="10"/>
      <c r="E440" s="10"/>
      <c r="F440" s="10"/>
    </row>
    <row r="441" spans="1:6" ht="48" customHeight="1">
      <c r="A441" s="10"/>
      <c r="B441" s="10"/>
      <c r="C441" s="10"/>
      <c r="D441" s="10"/>
      <c r="E441" s="10"/>
      <c r="F441" s="10"/>
    </row>
    <row r="442" spans="1:6" ht="48" customHeight="1">
      <c r="A442" s="10"/>
      <c r="B442" s="10"/>
      <c r="C442" s="10"/>
      <c r="D442" s="10"/>
      <c r="E442" s="10"/>
      <c r="F442" s="10"/>
    </row>
    <row r="443" spans="1:6" ht="48" customHeight="1">
      <c r="A443" s="10"/>
      <c r="B443" s="10"/>
      <c r="C443" s="10"/>
      <c r="D443" s="10"/>
      <c r="E443" s="10"/>
      <c r="F443" s="10"/>
    </row>
    <row r="444" spans="1:6" ht="48" customHeight="1">
      <c r="A444" s="10"/>
      <c r="B444" s="10"/>
      <c r="C444" s="10"/>
      <c r="D444" s="10"/>
      <c r="E444" s="10"/>
      <c r="F444" s="10"/>
    </row>
    <row r="445" spans="1:6" ht="48" customHeight="1">
      <c r="A445" s="10"/>
      <c r="B445" s="10"/>
      <c r="C445" s="10"/>
      <c r="D445" s="10"/>
      <c r="E445" s="10"/>
      <c r="F445" s="10"/>
    </row>
    <row r="446" spans="1:6" ht="48" customHeight="1">
      <c r="A446" s="10"/>
      <c r="B446" s="10"/>
      <c r="C446" s="10"/>
      <c r="D446" s="10"/>
      <c r="E446" s="10"/>
      <c r="F446" s="10"/>
    </row>
    <row r="447" spans="1:6" ht="48" customHeight="1">
      <c r="A447" s="10"/>
      <c r="B447" s="10"/>
      <c r="C447" s="10"/>
      <c r="D447" s="10"/>
      <c r="E447" s="10"/>
      <c r="F447" s="10"/>
    </row>
    <row r="448" spans="1:6" ht="48" customHeight="1">
      <c r="A448" s="10"/>
      <c r="B448" s="10"/>
      <c r="C448" s="10"/>
      <c r="D448" s="10"/>
      <c r="E448" s="10"/>
      <c r="F448" s="10"/>
    </row>
    <row r="449" spans="1:6" ht="48" customHeight="1">
      <c r="A449" s="10"/>
      <c r="B449" s="10"/>
      <c r="C449" s="10"/>
      <c r="D449" s="10"/>
      <c r="E449" s="10"/>
      <c r="F449" s="10"/>
    </row>
    <row r="450" spans="1:6" ht="48" customHeight="1">
      <c r="A450" s="10"/>
      <c r="B450" s="10"/>
      <c r="C450" s="10"/>
      <c r="D450" s="10"/>
      <c r="E450" s="10"/>
      <c r="F450" s="10"/>
    </row>
    <row r="451" spans="1:6" ht="48" customHeight="1">
      <c r="A451" s="10"/>
      <c r="B451" s="10"/>
      <c r="C451" s="10"/>
      <c r="D451" s="10"/>
      <c r="E451" s="10"/>
      <c r="F451" s="10"/>
    </row>
    <row r="452" spans="1:6" ht="48" customHeight="1">
      <c r="A452" s="10"/>
      <c r="B452" s="10"/>
      <c r="C452" s="10"/>
      <c r="D452" s="10"/>
      <c r="E452" s="10"/>
      <c r="F452" s="10"/>
    </row>
    <row r="453" spans="1:6" ht="48" customHeight="1">
      <c r="A453" s="10"/>
      <c r="B453" s="10"/>
      <c r="C453" s="10"/>
      <c r="D453" s="10"/>
      <c r="E453" s="10"/>
      <c r="F453" s="10"/>
    </row>
    <row r="454" spans="1:6" ht="48" customHeight="1">
      <c r="A454" s="10"/>
      <c r="B454" s="10"/>
      <c r="C454" s="10"/>
      <c r="D454" s="10"/>
      <c r="E454" s="10"/>
      <c r="F454" s="10"/>
    </row>
    <row r="455" spans="1:6" ht="48" customHeight="1">
      <c r="A455" s="10"/>
      <c r="B455" s="10"/>
      <c r="C455" s="10"/>
      <c r="D455" s="10"/>
      <c r="E455" s="10"/>
      <c r="F455" s="10"/>
    </row>
    <row r="456" spans="1:6" ht="48" customHeight="1">
      <c r="A456" s="10"/>
      <c r="B456" s="10"/>
      <c r="C456" s="10"/>
      <c r="D456" s="10"/>
      <c r="E456" s="10"/>
      <c r="F456" s="10"/>
    </row>
    <row r="457" spans="1:6" ht="48" customHeight="1">
      <c r="A457" s="10"/>
      <c r="B457" s="10"/>
      <c r="C457" s="10"/>
      <c r="D457" s="10"/>
      <c r="E457" s="10"/>
      <c r="F457" s="10"/>
    </row>
    <row r="458" spans="1:6" ht="48" customHeight="1">
      <c r="A458" s="10"/>
      <c r="B458" s="10"/>
      <c r="C458" s="10"/>
      <c r="D458" s="10"/>
      <c r="E458" s="10"/>
      <c r="F458" s="10"/>
    </row>
    <row r="459" spans="1:6" ht="48" customHeight="1">
      <c r="A459" s="10"/>
      <c r="B459" s="10"/>
      <c r="C459" s="10"/>
      <c r="D459" s="10"/>
      <c r="E459" s="10"/>
      <c r="F459" s="10"/>
    </row>
    <row r="460" spans="1:6" ht="48" customHeight="1">
      <c r="A460" s="10"/>
      <c r="B460" s="10"/>
      <c r="C460" s="10"/>
      <c r="D460" s="10"/>
      <c r="E460" s="10"/>
      <c r="F460" s="10"/>
    </row>
    <row r="461" spans="1:6" ht="48" customHeight="1">
      <c r="A461" s="10"/>
      <c r="B461" s="10"/>
      <c r="C461" s="10"/>
      <c r="D461" s="10"/>
      <c r="E461" s="10"/>
      <c r="F461" s="10"/>
    </row>
    <row r="462" spans="1:6" ht="48" customHeight="1">
      <c r="A462" s="10"/>
      <c r="B462" s="10"/>
      <c r="C462" s="10"/>
      <c r="D462" s="10"/>
      <c r="E462" s="10"/>
      <c r="F462" s="10"/>
    </row>
    <row r="463" spans="1:6" ht="48" customHeight="1">
      <c r="A463" s="10"/>
      <c r="B463" s="10"/>
      <c r="C463" s="10"/>
      <c r="D463" s="10"/>
      <c r="E463" s="10"/>
      <c r="F463" s="10"/>
    </row>
    <row r="464" spans="1:6" ht="48" customHeight="1">
      <c r="A464" s="10"/>
      <c r="B464" s="10"/>
      <c r="C464" s="10"/>
      <c r="D464" s="10"/>
      <c r="E464" s="10"/>
      <c r="F464" s="10"/>
    </row>
    <row r="465" spans="1:6" ht="48" customHeight="1">
      <c r="A465" s="10"/>
      <c r="B465" s="10"/>
      <c r="C465" s="10"/>
      <c r="D465" s="10"/>
      <c r="E465" s="10"/>
      <c r="F465" s="10"/>
    </row>
    <row r="466" spans="1:6" ht="48" customHeight="1">
      <c r="A466" s="10"/>
      <c r="B466" s="10"/>
      <c r="C466" s="10"/>
      <c r="D466" s="10"/>
      <c r="E466" s="10"/>
      <c r="F466" s="10"/>
    </row>
    <row r="467" spans="1:6" ht="48" customHeight="1">
      <c r="A467" s="10"/>
      <c r="B467" s="10"/>
      <c r="C467" s="10"/>
      <c r="D467" s="10"/>
      <c r="E467" s="10"/>
      <c r="F467" s="10"/>
    </row>
    <row r="468" spans="1:6" ht="48" customHeight="1">
      <c r="A468" s="10"/>
      <c r="B468" s="10"/>
      <c r="C468" s="10"/>
      <c r="D468" s="10"/>
      <c r="E468" s="10"/>
      <c r="F468" s="10"/>
    </row>
    <row r="469" spans="1:6" ht="48" customHeight="1">
      <c r="A469" s="10"/>
      <c r="B469" s="10"/>
      <c r="C469" s="10"/>
      <c r="D469" s="10"/>
      <c r="E469" s="10"/>
      <c r="F469" s="10"/>
    </row>
    <row r="470" spans="1:6" ht="48" customHeight="1">
      <c r="A470" s="10"/>
      <c r="B470" s="10"/>
      <c r="C470" s="10"/>
      <c r="D470" s="10"/>
      <c r="E470" s="10"/>
      <c r="F470" s="10"/>
    </row>
    <row r="471" spans="1:6" ht="48" customHeight="1">
      <c r="A471" s="10"/>
      <c r="B471" s="10"/>
      <c r="C471" s="10"/>
      <c r="D471" s="10"/>
      <c r="E471" s="10"/>
      <c r="F471" s="10"/>
    </row>
    <row r="472" spans="1:6" ht="48" customHeight="1">
      <c r="A472" s="10"/>
      <c r="B472" s="10"/>
      <c r="C472" s="10"/>
      <c r="D472" s="10"/>
      <c r="E472" s="10"/>
      <c r="F472" s="10"/>
    </row>
    <row r="473" spans="1:6" ht="48" customHeight="1">
      <c r="A473" s="10"/>
      <c r="B473" s="10"/>
      <c r="C473" s="10"/>
      <c r="D473" s="10"/>
      <c r="E473" s="10"/>
      <c r="F473" s="10"/>
    </row>
    <row r="474" spans="1:6" ht="48" customHeight="1">
      <c r="A474" s="10"/>
      <c r="B474" s="10"/>
      <c r="C474" s="10"/>
      <c r="D474" s="10"/>
      <c r="E474" s="10"/>
      <c r="F474" s="10"/>
    </row>
    <row r="475" spans="1:6" ht="48" customHeight="1">
      <c r="A475" s="10"/>
      <c r="B475" s="10"/>
      <c r="C475" s="10"/>
      <c r="D475" s="10"/>
      <c r="E475" s="10"/>
      <c r="F475" s="10"/>
    </row>
    <row r="476" spans="1:6" ht="48" customHeight="1">
      <c r="A476" s="10"/>
      <c r="B476" s="10"/>
      <c r="C476" s="10"/>
      <c r="D476" s="10"/>
      <c r="E476" s="10"/>
      <c r="F476" s="10"/>
    </row>
    <row r="477" spans="1:6" ht="48" customHeight="1">
      <c r="A477" s="10"/>
      <c r="B477" s="10"/>
      <c r="C477" s="10"/>
      <c r="D477" s="10"/>
      <c r="E477" s="10"/>
      <c r="F477" s="10"/>
    </row>
    <row r="478" spans="1:6" ht="48" customHeight="1">
      <c r="A478" s="10"/>
      <c r="B478" s="10"/>
      <c r="C478" s="10"/>
      <c r="D478" s="10"/>
      <c r="E478" s="10"/>
      <c r="F478" s="10"/>
    </row>
    <row r="479" spans="1:6" ht="48" customHeight="1">
      <c r="A479" s="10"/>
      <c r="B479" s="10"/>
      <c r="C479" s="10"/>
      <c r="D479" s="10"/>
      <c r="E479" s="10"/>
      <c r="F479" s="10"/>
    </row>
    <row r="480" spans="1:6" ht="48" customHeight="1">
      <c r="A480" s="10"/>
      <c r="B480" s="10"/>
      <c r="C480" s="10"/>
      <c r="D480" s="10"/>
      <c r="E480" s="10"/>
      <c r="F480" s="10"/>
    </row>
    <row r="481" spans="1:6" ht="48" customHeight="1">
      <c r="A481" s="10"/>
      <c r="B481" s="10"/>
      <c r="C481" s="10"/>
      <c r="D481" s="10"/>
      <c r="E481" s="10"/>
      <c r="F481" s="10"/>
    </row>
    <row r="482" spans="1:6" ht="48" customHeight="1">
      <c r="A482" s="10"/>
      <c r="B482" s="10"/>
      <c r="C482" s="10"/>
      <c r="D482" s="10"/>
      <c r="E482" s="10"/>
      <c r="F482" s="10"/>
    </row>
    <row r="483" spans="1:6" ht="48" customHeight="1">
      <c r="A483" s="10"/>
      <c r="B483" s="10"/>
      <c r="C483" s="10"/>
      <c r="D483" s="10"/>
      <c r="E483" s="10"/>
      <c r="F483" s="10"/>
    </row>
    <row r="484" spans="1:6" ht="48" customHeight="1">
      <c r="A484" s="10"/>
      <c r="B484" s="10"/>
      <c r="C484" s="10"/>
      <c r="D484" s="10"/>
      <c r="E484" s="10"/>
      <c r="F484" s="10"/>
    </row>
    <row r="485" spans="1:6" ht="48" customHeight="1">
      <c r="A485" s="10"/>
      <c r="B485" s="10"/>
      <c r="C485" s="10"/>
      <c r="D485" s="10"/>
      <c r="E485" s="10"/>
      <c r="F485" s="10"/>
    </row>
    <row r="486" spans="1:6" ht="48" customHeight="1">
      <c r="A486" s="10"/>
      <c r="B486" s="10"/>
      <c r="C486" s="10"/>
      <c r="D486" s="10"/>
      <c r="E486" s="10"/>
      <c r="F486" s="10"/>
    </row>
    <row r="487" spans="1:6" ht="48" customHeight="1">
      <c r="A487" s="10"/>
      <c r="B487" s="10"/>
      <c r="C487" s="10"/>
      <c r="D487" s="10"/>
      <c r="E487" s="10"/>
      <c r="F487" s="10"/>
    </row>
    <row r="488" spans="1:6" ht="48" customHeight="1">
      <c r="A488" s="10"/>
      <c r="B488" s="10"/>
      <c r="C488" s="10"/>
      <c r="D488" s="10"/>
      <c r="E488" s="10"/>
      <c r="F488" s="10"/>
    </row>
    <row r="489" spans="1:6" ht="48" customHeight="1">
      <c r="A489" s="10"/>
      <c r="B489" s="10"/>
      <c r="C489" s="10"/>
      <c r="D489" s="10"/>
      <c r="E489" s="10"/>
      <c r="F489" s="10"/>
    </row>
    <row r="490" spans="1:6" ht="48" customHeight="1">
      <c r="A490" s="10"/>
      <c r="B490" s="10"/>
      <c r="C490" s="10"/>
      <c r="D490" s="10"/>
      <c r="E490" s="10"/>
      <c r="F490" s="10"/>
    </row>
    <row r="491" spans="1:6" ht="48" customHeight="1">
      <c r="A491" s="10"/>
      <c r="B491" s="10"/>
      <c r="C491" s="10"/>
      <c r="D491" s="10"/>
      <c r="E491" s="10"/>
      <c r="F491" s="10"/>
    </row>
    <row r="492" spans="1:6" ht="48" customHeight="1">
      <c r="A492" s="10"/>
      <c r="B492" s="10"/>
      <c r="C492" s="10"/>
      <c r="D492" s="10"/>
      <c r="E492" s="10"/>
      <c r="F492" s="10"/>
    </row>
    <row r="493" spans="1:6" ht="48" customHeight="1">
      <c r="A493" s="10"/>
      <c r="B493" s="10"/>
      <c r="C493" s="10"/>
      <c r="D493" s="10"/>
      <c r="E493" s="10"/>
      <c r="F493" s="10"/>
    </row>
    <row r="494" spans="1:6" ht="48" customHeight="1">
      <c r="A494" s="10"/>
      <c r="B494" s="10"/>
      <c r="C494" s="10"/>
      <c r="D494" s="10"/>
      <c r="E494" s="10"/>
      <c r="F494" s="10"/>
    </row>
    <row r="495" spans="1:6" ht="48" customHeight="1">
      <c r="A495" s="10"/>
      <c r="B495" s="10"/>
      <c r="C495" s="10"/>
      <c r="D495" s="10"/>
      <c r="E495" s="10"/>
      <c r="F495" s="10"/>
    </row>
    <row r="496" spans="1:6" ht="48" customHeight="1">
      <c r="A496" s="10"/>
      <c r="B496" s="10"/>
      <c r="C496" s="10"/>
      <c r="D496" s="10"/>
      <c r="E496" s="10"/>
      <c r="F496" s="10"/>
    </row>
    <row r="497" spans="1:6" ht="48" customHeight="1">
      <c r="A497" s="10"/>
      <c r="B497" s="10"/>
      <c r="C497" s="10"/>
      <c r="D497" s="10"/>
      <c r="E497" s="10"/>
      <c r="F497" s="10"/>
    </row>
    <row r="498" spans="1:6" ht="48" customHeight="1">
      <c r="A498" s="10"/>
      <c r="B498" s="10"/>
      <c r="C498" s="10"/>
      <c r="D498" s="10"/>
      <c r="E498" s="10"/>
      <c r="F498" s="10"/>
    </row>
    <row r="499" spans="1:6" ht="48" customHeight="1">
      <c r="A499" s="10"/>
      <c r="B499" s="10"/>
      <c r="C499" s="10"/>
      <c r="D499" s="10"/>
      <c r="E499" s="10"/>
      <c r="F499" s="10"/>
    </row>
    <row r="500" spans="1:6" ht="48" customHeight="1">
      <c r="A500" s="10"/>
      <c r="B500" s="10"/>
      <c r="C500" s="10"/>
      <c r="D500" s="10"/>
      <c r="E500" s="10"/>
      <c r="F500" s="10"/>
    </row>
    <row r="501" spans="1:6" ht="48" customHeight="1">
      <c r="A501" s="10"/>
      <c r="B501" s="10"/>
      <c r="C501" s="10"/>
      <c r="D501" s="10"/>
      <c r="E501" s="10"/>
      <c r="F501" s="10"/>
    </row>
    <row r="502" spans="1:6" ht="48" customHeight="1">
      <c r="A502" s="10"/>
      <c r="B502" s="10"/>
      <c r="C502" s="10"/>
      <c r="D502" s="10"/>
      <c r="E502" s="10"/>
      <c r="F502" s="10"/>
    </row>
    <row r="503" spans="1:6" ht="48" customHeight="1">
      <c r="A503" s="10"/>
      <c r="B503" s="10"/>
      <c r="C503" s="10"/>
      <c r="D503" s="10"/>
      <c r="E503" s="10"/>
      <c r="F503" s="10"/>
    </row>
    <row r="504" spans="1:6" ht="48" customHeight="1">
      <c r="A504" s="10"/>
      <c r="B504" s="10"/>
      <c r="C504" s="10"/>
      <c r="D504" s="10"/>
      <c r="E504" s="10"/>
      <c r="F504" s="10"/>
    </row>
    <row r="505" spans="1:6" ht="48" customHeight="1">
      <c r="A505" s="10"/>
      <c r="B505" s="10"/>
      <c r="C505" s="10"/>
      <c r="D505" s="10"/>
      <c r="E505" s="10"/>
      <c r="F505" s="10"/>
    </row>
    <row r="506" spans="1:6" ht="48" customHeight="1">
      <c r="A506" s="10"/>
      <c r="B506" s="10"/>
      <c r="C506" s="10"/>
      <c r="D506" s="10"/>
      <c r="E506" s="10"/>
      <c r="F506" s="10"/>
    </row>
    <row r="507" spans="1:6" ht="48" customHeight="1">
      <c r="A507" s="10"/>
      <c r="B507" s="10"/>
      <c r="C507" s="10"/>
      <c r="D507" s="10"/>
      <c r="E507" s="10"/>
      <c r="F507" s="10"/>
    </row>
    <row r="508" spans="1:6" ht="48" customHeight="1">
      <c r="A508" s="10"/>
      <c r="B508" s="10"/>
      <c r="C508" s="10"/>
      <c r="D508" s="10"/>
      <c r="E508" s="10"/>
      <c r="F508" s="10"/>
    </row>
    <row r="509" spans="1:6" ht="48" customHeight="1">
      <c r="A509" s="10"/>
      <c r="B509" s="10"/>
      <c r="C509" s="10"/>
      <c r="D509" s="10"/>
      <c r="E509" s="10"/>
      <c r="F509" s="10"/>
    </row>
    <row r="510" spans="1:6" ht="48" customHeight="1">
      <c r="A510" s="10"/>
      <c r="B510" s="10"/>
      <c r="C510" s="10"/>
      <c r="D510" s="10"/>
      <c r="E510" s="10"/>
      <c r="F510" s="10"/>
    </row>
    <row r="511" spans="1:6" ht="48" customHeight="1">
      <c r="A511" s="10"/>
      <c r="B511" s="10"/>
      <c r="C511" s="10"/>
      <c r="D511" s="10"/>
      <c r="E511" s="10"/>
      <c r="F511" s="10"/>
    </row>
    <row r="512" spans="1:6" ht="48" customHeight="1">
      <c r="A512" s="10"/>
      <c r="B512" s="10"/>
      <c r="C512" s="10"/>
      <c r="D512" s="10"/>
      <c r="E512" s="10"/>
      <c r="F512" s="10"/>
    </row>
    <row r="513" spans="1:6" ht="48" customHeight="1">
      <c r="A513" s="10"/>
      <c r="B513" s="10"/>
      <c r="C513" s="10"/>
      <c r="D513" s="10"/>
      <c r="E513" s="10"/>
      <c r="F513" s="10"/>
    </row>
    <row r="514" spans="1:6" ht="48" customHeight="1">
      <c r="A514" s="10"/>
      <c r="B514" s="10"/>
      <c r="C514" s="10"/>
      <c r="D514" s="10"/>
      <c r="E514" s="10"/>
      <c r="F514" s="10"/>
    </row>
    <row r="515" spans="1:6" ht="48" customHeight="1">
      <c r="A515" s="10"/>
      <c r="B515" s="10"/>
      <c r="C515" s="10"/>
      <c r="D515" s="10"/>
      <c r="E515" s="10"/>
      <c r="F515" s="10"/>
    </row>
    <row r="516" spans="1:6" ht="48" customHeight="1">
      <c r="A516" s="10"/>
      <c r="B516" s="10"/>
      <c r="C516" s="10"/>
      <c r="D516" s="10"/>
      <c r="E516" s="10"/>
      <c r="F516" s="10"/>
    </row>
    <row r="517" spans="1:6" ht="48" customHeight="1">
      <c r="A517" s="10"/>
      <c r="B517" s="10"/>
      <c r="C517" s="10"/>
      <c r="D517" s="10"/>
      <c r="E517" s="10"/>
      <c r="F517" s="10"/>
    </row>
    <row r="518" spans="1:6" ht="48" customHeight="1">
      <c r="A518" s="10"/>
      <c r="B518" s="10"/>
      <c r="C518" s="10"/>
      <c r="D518" s="10"/>
      <c r="E518" s="10"/>
      <c r="F518" s="10"/>
    </row>
    <row r="519" spans="1:6" ht="48" customHeight="1">
      <c r="A519" s="10"/>
      <c r="B519" s="10"/>
      <c r="C519" s="10"/>
      <c r="D519" s="10"/>
      <c r="E519" s="10"/>
      <c r="F519" s="10"/>
    </row>
    <row r="520" spans="1:6" ht="48" customHeight="1">
      <c r="A520" s="10"/>
      <c r="B520" s="10"/>
      <c r="C520" s="10"/>
      <c r="D520" s="10"/>
      <c r="E520" s="10"/>
      <c r="F520" s="10"/>
    </row>
    <row r="521" spans="1:6" ht="48" customHeight="1">
      <c r="A521" s="10"/>
      <c r="B521" s="10"/>
      <c r="C521" s="10"/>
      <c r="D521" s="10"/>
      <c r="E521" s="10"/>
      <c r="F521" s="10"/>
    </row>
    <row r="522" spans="1:6" ht="48" customHeight="1">
      <c r="A522" s="10"/>
      <c r="B522" s="10"/>
      <c r="C522" s="10"/>
      <c r="D522" s="10"/>
      <c r="E522" s="10"/>
      <c r="F522" s="10"/>
    </row>
    <row r="523" spans="1:6" ht="48" customHeight="1">
      <c r="A523" s="10"/>
      <c r="B523" s="10"/>
      <c r="C523" s="10"/>
      <c r="D523" s="10"/>
      <c r="E523" s="10"/>
      <c r="F523" s="10"/>
    </row>
    <row r="524" spans="1:6" ht="48" customHeight="1">
      <c r="A524" s="10"/>
      <c r="B524" s="10"/>
      <c r="C524" s="10"/>
      <c r="D524" s="10"/>
      <c r="E524" s="10"/>
      <c r="F524" s="10"/>
    </row>
    <row r="525" spans="1:6" ht="48" customHeight="1">
      <c r="A525" s="10"/>
      <c r="B525" s="10"/>
      <c r="C525" s="10"/>
      <c r="D525" s="10"/>
      <c r="E525" s="10"/>
      <c r="F525" s="10"/>
    </row>
    <row r="526" spans="1:6" ht="48" customHeight="1">
      <c r="A526" s="10"/>
      <c r="B526" s="10"/>
      <c r="C526" s="10"/>
      <c r="D526" s="10"/>
      <c r="E526" s="10"/>
      <c r="F526" s="10"/>
    </row>
    <row r="527" spans="1:6" ht="48" customHeight="1">
      <c r="A527" s="10"/>
      <c r="B527" s="10"/>
      <c r="C527" s="10"/>
      <c r="D527" s="10"/>
      <c r="E527" s="10"/>
      <c r="F527" s="10"/>
    </row>
    <row r="528" spans="1:6" ht="48" customHeight="1">
      <c r="A528" s="10"/>
      <c r="B528" s="10"/>
      <c r="C528" s="10"/>
      <c r="D528" s="10"/>
      <c r="E528" s="10"/>
      <c r="F528" s="10"/>
    </row>
    <row r="529" spans="1:6" ht="48" customHeight="1">
      <c r="A529" s="10"/>
      <c r="B529" s="10"/>
      <c r="C529" s="10"/>
      <c r="D529" s="10"/>
      <c r="E529" s="10"/>
      <c r="F529" s="10"/>
    </row>
    <row r="530" spans="1:6" ht="48" customHeight="1">
      <c r="A530" s="10"/>
      <c r="B530" s="10"/>
      <c r="C530" s="10"/>
      <c r="D530" s="10"/>
      <c r="E530" s="10"/>
      <c r="F530" s="10"/>
    </row>
    <row r="531" spans="1:6" ht="48" customHeight="1">
      <c r="A531" s="10"/>
      <c r="B531" s="10"/>
      <c r="C531" s="10"/>
      <c r="D531" s="10"/>
      <c r="E531" s="10"/>
      <c r="F531" s="10"/>
    </row>
    <row r="532" spans="1:6" ht="48" customHeight="1">
      <c r="A532" s="10"/>
      <c r="B532" s="10"/>
      <c r="C532" s="10"/>
      <c r="D532" s="10"/>
      <c r="E532" s="10"/>
      <c r="F532" s="10"/>
    </row>
    <row r="533" spans="1:6" ht="48" customHeight="1">
      <c r="A533" s="10"/>
      <c r="B533" s="10"/>
      <c r="C533" s="10"/>
      <c r="D533" s="10"/>
      <c r="E533" s="10"/>
      <c r="F533" s="10"/>
    </row>
    <row r="534" spans="1:6" ht="48" customHeight="1">
      <c r="A534" s="10"/>
      <c r="B534" s="10"/>
      <c r="C534" s="10"/>
      <c r="D534" s="10"/>
      <c r="E534" s="10"/>
      <c r="F534" s="10"/>
    </row>
    <row r="535" spans="1:6" ht="48" customHeight="1">
      <c r="A535" s="10"/>
      <c r="B535" s="10"/>
      <c r="C535" s="10"/>
      <c r="D535" s="10"/>
      <c r="E535" s="10"/>
      <c r="F535" s="10"/>
    </row>
    <row r="536" spans="1:6" ht="48" customHeight="1">
      <c r="A536" s="10"/>
      <c r="B536" s="10"/>
      <c r="C536" s="10"/>
      <c r="D536" s="10"/>
      <c r="E536" s="10"/>
      <c r="F536" s="10"/>
    </row>
    <row r="537" spans="1:6" ht="48" customHeight="1">
      <c r="A537" s="10"/>
      <c r="B537" s="10"/>
      <c r="C537" s="10"/>
      <c r="D537" s="10"/>
      <c r="E537" s="10"/>
      <c r="F537" s="10"/>
    </row>
    <row r="538" spans="1:6" ht="48" customHeight="1">
      <c r="A538" s="10"/>
      <c r="B538" s="10"/>
      <c r="C538" s="10"/>
      <c r="D538" s="10"/>
      <c r="E538" s="10"/>
      <c r="F538" s="10"/>
    </row>
    <row r="539" spans="1:6" ht="48" customHeight="1">
      <c r="A539" s="10"/>
      <c r="B539" s="10"/>
      <c r="C539" s="10"/>
      <c r="D539" s="10"/>
      <c r="E539" s="10"/>
      <c r="F539" s="10"/>
    </row>
    <row r="540" spans="1:6" ht="48" customHeight="1">
      <c r="A540" s="10"/>
      <c r="B540" s="10"/>
      <c r="C540" s="10"/>
      <c r="D540" s="10"/>
      <c r="E540" s="10"/>
      <c r="F540" s="10"/>
    </row>
    <row r="541" spans="1:6" ht="48" customHeight="1">
      <c r="A541" s="10"/>
      <c r="B541" s="10"/>
      <c r="C541" s="10"/>
      <c r="D541" s="10"/>
      <c r="E541" s="10"/>
      <c r="F541" s="10"/>
    </row>
    <row r="542" spans="1:6" ht="48" customHeight="1">
      <c r="A542" s="10"/>
      <c r="B542" s="10"/>
      <c r="C542" s="10"/>
      <c r="D542" s="10"/>
      <c r="E542" s="10"/>
      <c r="F542" s="10"/>
    </row>
    <row r="543" spans="1:6" ht="48" customHeight="1">
      <c r="A543" s="10"/>
      <c r="B543" s="10"/>
      <c r="C543" s="10"/>
      <c r="D543" s="10"/>
      <c r="E543" s="10"/>
      <c r="F543" s="10"/>
    </row>
    <row r="544" spans="1:6" ht="48" customHeight="1">
      <c r="A544" s="10"/>
      <c r="B544" s="10"/>
      <c r="C544" s="10"/>
      <c r="D544" s="10"/>
      <c r="E544" s="10"/>
      <c r="F544" s="10"/>
    </row>
    <row r="545" spans="1:6" ht="48" customHeight="1">
      <c r="A545" s="10"/>
      <c r="B545" s="10"/>
      <c r="C545" s="10"/>
      <c r="D545" s="10"/>
      <c r="E545" s="10"/>
      <c r="F545" s="10"/>
    </row>
    <row r="546" spans="1:6" ht="48" customHeight="1">
      <c r="A546" s="10"/>
      <c r="B546" s="10"/>
      <c r="C546" s="10"/>
      <c r="D546" s="10"/>
      <c r="E546" s="10"/>
      <c r="F546" s="10"/>
    </row>
    <row r="547" spans="1:6" ht="48" customHeight="1">
      <c r="A547" s="10"/>
      <c r="B547" s="10"/>
      <c r="C547" s="10"/>
      <c r="D547" s="10"/>
      <c r="E547" s="10"/>
      <c r="F547" s="10"/>
    </row>
    <row r="548" spans="1:6" ht="48" customHeight="1">
      <c r="A548" s="10"/>
      <c r="B548" s="10"/>
      <c r="C548" s="10"/>
      <c r="D548" s="10"/>
      <c r="E548" s="10"/>
      <c r="F548" s="10"/>
    </row>
    <row r="549" spans="1:6" ht="48" customHeight="1">
      <c r="A549" s="10"/>
      <c r="B549" s="10"/>
      <c r="C549" s="10"/>
      <c r="D549" s="10"/>
      <c r="E549" s="10"/>
      <c r="F549" s="10"/>
    </row>
    <row r="550" spans="1:6" ht="48" customHeight="1">
      <c r="A550" s="10"/>
      <c r="B550" s="10"/>
      <c r="C550" s="10"/>
      <c r="D550" s="10"/>
      <c r="E550" s="10"/>
      <c r="F550" s="10"/>
    </row>
    <row r="551" spans="1:6" ht="48" customHeight="1">
      <c r="A551" s="10"/>
      <c r="B551" s="10"/>
      <c r="C551" s="10"/>
      <c r="D551" s="10"/>
      <c r="E551" s="10"/>
      <c r="F551" s="10"/>
    </row>
    <row r="552" spans="1:6" ht="48" customHeight="1">
      <c r="A552" s="10"/>
      <c r="B552" s="10"/>
      <c r="C552" s="10"/>
      <c r="D552" s="10"/>
      <c r="E552" s="10"/>
      <c r="F552" s="10"/>
    </row>
    <row r="553" spans="1:6" ht="48" customHeight="1">
      <c r="A553" s="10"/>
      <c r="B553" s="10"/>
      <c r="C553" s="10"/>
      <c r="D553" s="10"/>
      <c r="E553" s="10"/>
      <c r="F553" s="10"/>
    </row>
    <row r="554" spans="1:6" ht="48" customHeight="1">
      <c r="A554" s="10"/>
      <c r="B554" s="10"/>
      <c r="C554" s="10"/>
      <c r="D554" s="10"/>
      <c r="E554" s="10"/>
      <c r="F554" s="10"/>
    </row>
    <row r="555" spans="1:6" ht="48" customHeight="1">
      <c r="A555" s="10"/>
      <c r="B555" s="10"/>
      <c r="C555" s="10"/>
      <c r="D555" s="10"/>
      <c r="E555" s="10"/>
      <c r="F555" s="10"/>
    </row>
    <row r="556" spans="1:6" ht="48" customHeight="1">
      <c r="A556" s="10"/>
      <c r="B556" s="10"/>
      <c r="C556" s="10"/>
      <c r="D556" s="10"/>
      <c r="E556" s="10"/>
      <c r="F556" s="10"/>
    </row>
    <row r="557" spans="1:6" ht="48" customHeight="1">
      <c r="A557" s="10"/>
      <c r="B557" s="10"/>
      <c r="C557" s="10"/>
      <c r="D557" s="10"/>
      <c r="E557" s="10"/>
      <c r="F557" s="10"/>
    </row>
    <row r="558" spans="1:6" ht="48" customHeight="1">
      <c r="A558" s="10"/>
      <c r="B558" s="10"/>
      <c r="C558" s="10"/>
      <c r="D558" s="10"/>
      <c r="E558" s="10"/>
      <c r="F558" s="10"/>
    </row>
    <row r="559" spans="1:6" ht="48" customHeight="1">
      <c r="A559" s="10"/>
      <c r="B559" s="10"/>
      <c r="C559" s="10"/>
      <c r="D559" s="10"/>
      <c r="E559" s="10"/>
      <c r="F559" s="10"/>
    </row>
    <row r="560" spans="1:6" ht="48" customHeight="1">
      <c r="A560" s="10"/>
      <c r="B560" s="10"/>
      <c r="C560" s="10"/>
      <c r="D560" s="10"/>
      <c r="E560" s="10"/>
      <c r="F560" s="10"/>
    </row>
    <row r="561" spans="1:6" ht="48" customHeight="1">
      <c r="A561" s="10"/>
      <c r="B561" s="10"/>
      <c r="C561" s="10"/>
      <c r="D561" s="10"/>
      <c r="E561" s="10"/>
      <c r="F561" s="10"/>
    </row>
    <row r="562" spans="1:6" ht="48" customHeight="1">
      <c r="A562" s="10"/>
      <c r="B562" s="10"/>
      <c r="C562" s="10"/>
      <c r="D562" s="10"/>
      <c r="E562" s="10"/>
      <c r="F562" s="10"/>
    </row>
    <row r="563" spans="1:6" ht="48" customHeight="1">
      <c r="A563" s="10"/>
      <c r="B563" s="10"/>
      <c r="C563" s="10"/>
      <c r="D563" s="10"/>
      <c r="E563" s="10"/>
      <c r="F563" s="10"/>
    </row>
    <row r="564" spans="1:6" ht="48" customHeight="1">
      <c r="A564" s="10"/>
      <c r="B564" s="10"/>
      <c r="C564" s="10"/>
      <c r="D564" s="10"/>
      <c r="E564" s="10"/>
      <c r="F564" s="10"/>
    </row>
    <row r="565" spans="1:6" ht="48" customHeight="1">
      <c r="A565" s="10"/>
      <c r="B565" s="10"/>
      <c r="C565" s="10"/>
      <c r="D565" s="10"/>
      <c r="E565" s="10"/>
      <c r="F565" s="10"/>
    </row>
    <row r="566" spans="1:6" ht="48" customHeight="1">
      <c r="A566" s="10"/>
      <c r="B566" s="10"/>
      <c r="C566" s="10"/>
      <c r="D566" s="10"/>
      <c r="E566" s="10"/>
      <c r="F566" s="10"/>
    </row>
    <row r="567" spans="1:6" ht="48" customHeight="1">
      <c r="A567" s="10"/>
      <c r="B567" s="10"/>
      <c r="C567" s="10"/>
      <c r="D567" s="10"/>
      <c r="E567" s="10"/>
      <c r="F567" s="10"/>
    </row>
    <row r="568" spans="1:6" ht="48" customHeight="1">
      <c r="A568" s="10"/>
      <c r="B568" s="10"/>
      <c r="C568" s="10"/>
      <c r="D568" s="10"/>
      <c r="E568" s="10"/>
      <c r="F568" s="10"/>
    </row>
    <row r="569" spans="1:6" ht="48" customHeight="1">
      <c r="A569" s="10"/>
      <c r="B569" s="10"/>
      <c r="C569" s="10"/>
      <c r="D569" s="10"/>
      <c r="E569" s="10"/>
      <c r="F569" s="10"/>
    </row>
    <row r="570" spans="1:6" ht="48" customHeight="1">
      <c r="A570" s="10"/>
      <c r="B570" s="10"/>
      <c r="C570" s="10"/>
      <c r="D570" s="10"/>
      <c r="E570" s="10"/>
      <c r="F570" s="10"/>
    </row>
    <row r="571" spans="1:6" ht="48" customHeight="1">
      <c r="A571" s="10"/>
      <c r="B571" s="10"/>
      <c r="C571" s="10"/>
      <c r="D571" s="10"/>
      <c r="E571" s="10"/>
      <c r="F571" s="10"/>
    </row>
    <row r="572" spans="1:6" ht="48" customHeight="1">
      <c r="A572" s="10"/>
      <c r="B572" s="10"/>
      <c r="C572" s="10"/>
      <c r="D572" s="10"/>
      <c r="E572" s="10"/>
      <c r="F572" s="10"/>
    </row>
    <row r="573" spans="1:6" ht="48" customHeight="1">
      <c r="A573" s="10"/>
      <c r="B573" s="10"/>
      <c r="C573" s="10"/>
      <c r="D573" s="10"/>
      <c r="E573" s="10"/>
      <c r="F573" s="10"/>
    </row>
    <row r="574" spans="1:6" ht="48" customHeight="1">
      <c r="A574" s="10"/>
      <c r="B574" s="10"/>
      <c r="C574" s="10"/>
      <c r="D574" s="10"/>
      <c r="E574" s="10"/>
      <c r="F574" s="10"/>
    </row>
    <row r="575" spans="1:6" ht="48" customHeight="1">
      <c r="A575" s="10"/>
      <c r="B575" s="10"/>
      <c r="C575" s="10"/>
      <c r="D575" s="10"/>
      <c r="E575" s="10"/>
      <c r="F575" s="10"/>
    </row>
    <row r="576" spans="1:6" ht="48" customHeight="1">
      <c r="A576" s="10"/>
      <c r="B576" s="10"/>
      <c r="C576" s="10"/>
      <c r="D576" s="10"/>
      <c r="E576" s="10"/>
      <c r="F576" s="10"/>
    </row>
    <row r="577" spans="1:6" ht="48" customHeight="1">
      <c r="A577" s="10"/>
      <c r="B577" s="10"/>
      <c r="C577" s="10"/>
      <c r="D577" s="10"/>
      <c r="E577" s="10"/>
      <c r="F577" s="10"/>
    </row>
    <row r="578" spans="1:6" ht="48" customHeight="1">
      <c r="A578" s="10"/>
      <c r="B578" s="10"/>
      <c r="C578" s="10"/>
      <c r="D578" s="10"/>
      <c r="E578" s="10"/>
      <c r="F578" s="10"/>
    </row>
    <row r="579" spans="1:6" ht="48" customHeight="1">
      <c r="A579" s="10"/>
      <c r="B579" s="10"/>
      <c r="C579" s="10"/>
      <c r="D579" s="10"/>
      <c r="E579" s="10"/>
      <c r="F579" s="10"/>
    </row>
    <row r="580" spans="1:6" ht="48" customHeight="1">
      <c r="A580" s="10"/>
      <c r="B580" s="10"/>
      <c r="C580" s="10"/>
      <c r="D580" s="10"/>
      <c r="E580" s="10"/>
      <c r="F580" s="10"/>
    </row>
    <row r="581" spans="1:6" ht="48" customHeight="1">
      <c r="A581" s="10"/>
      <c r="B581" s="10"/>
      <c r="C581" s="10"/>
      <c r="D581" s="10"/>
      <c r="E581" s="10"/>
      <c r="F581" s="10"/>
    </row>
    <row r="582" spans="1:6" ht="48" customHeight="1">
      <c r="A582" s="10"/>
      <c r="B582" s="10"/>
      <c r="C582" s="10"/>
      <c r="D582" s="10"/>
      <c r="E582" s="10"/>
      <c r="F582" s="10"/>
    </row>
    <row r="583" spans="1:6" ht="48" customHeight="1">
      <c r="A583" s="10"/>
      <c r="B583" s="10"/>
      <c r="C583" s="10"/>
      <c r="D583" s="10"/>
      <c r="E583" s="10"/>
      <c r="F583" s="10"/>
    </row>
    <row r="584" spans="1:6" ht="48" customHeight="1">
      <c r="A584" s="10"/>
      <c r="B584" s="10"/>
      <c r="C584" s="10"/>
      <c r="D584" s="10"/>
      <c r="E584" s="10"/>
      <c r="F584" s="10"/>
    </row>
    <row r="585" spans="1:6" ht="48" customHeight="1">
      <c r="A585" s="10"/>
      <c r="B585" s="10"/>
      <c r="C585" s="10"/>
      <c r="D585" s="10"/>
      <c r="E585" s="10"/>
      <c r="F585" s="10"/>
    </row>
    <row r="586" spans="1:6" ht="48" customHeight="1">
      <c r="A586" s="10"/>
      <c r="B586" s="10"/>
      <c r="C586" s="10"/>
      <c r="D586" s="10"/>
      <c r="E586" s="10"/>
      <c r="F586" s="10"/>
    </row>
    <row r="587" spans="1:6" ht="48" customHeight="1">
      <c r="A587" s="10"/>
      <c r="B587" s="10"/>
      <c r="C587" s="10"/>
      <c r="D587" s="10"/>
      <c r="E587" s="10"/>
      <c r="F587" s="10"/>
    </row>
    <row r="588" spans="1:6" ht="48" customHeight="1">
      <c r="A588" s="10"/>
      <c r="B588" s="10"/>
      <c r="C588" s="10"/>
      <c r="D588" s="10"/>
      <c r="E588" s="10"/>
      <c r="F588" s="10"/>
    </row>
    <row r="589" spans="1:6" ht="48" customHeight="1">
      <c r="A589" s="10"/>
      <c r="B589" s="10"/>
      <c r="C589" s="10"/>
      <c r="D589" s="10"/>
      <c r="E589" s="10"/>
      <c r="F589" s="10"/>
    </row>
    <row r="590" spans="1:6" ht="48" customHeight="1">
      <c r="A590" s="10"/>
      <c r="B590" s="10"/>
      <c r="C590" s="10"/>
      <c r="D590" s="10"/>
      <c r="E590" s="10"/>
      <c r="F590" s="10"/>
    </row>
    <row r="591" spans="1:6" ht="48" customHeight="1">
      <c r="A591" s="10"/>
      <c r="B591" s="10"/>
      <c r="C591" s="10"/>
      <c r="D591" s="10"/>
      <c r="E591" s="10"/>
      <c r="F591" s="10"/>
    </row>
    <row r="592" spans="1:6" ht="48" customHeight="1">
      <c r="A592" s="10"/>
      <c r="B592" s="10"/>
      <c r="C592" s="10"/>
      <c r="D592" s="10"/>
      <c r="E592" s="10"/>
      <c r="F592" s="10"/>
    </row>
    <row r="593" spans="1:6" ht="48" customHeight="1">
      <c r="A593" s="10"/>
      <c r="B593" s="10"/>
      <c r="C593" s="10"/>
      <c r="D593" s="10"/>
      <c r="E593" s="10"/>
      <c r="F593" s="10"/>
    </row>
    <row r="594" spans="1:6" ht="48" customHeight="1">
      <c r="A594" s="10"/>
      <c r="B594" s="10"/>
      <c r="C594" s="10"/>
      <c r="D594" s="10"/>
      <c r="E594" s="10"/>
      <c r="F594" s="10"/>
    </row>
    <row r="595" spans="1:6" ht="48" customHeight="1">
      <c r="A595" s="10"/>
      <c r="B595" s="10"/>
      <c r="C595" s="10"/>
      <c r="D595" s="10"/>
      <c r="E595" s="10"/>
      <c r="F595" s="10"/>
    </row>
    <row r="596" spans="1:6" ht="48" customHeight="1">
      <c r="A596" s="10"/>
      <c r="B596" s="10"/>
      <c r="C596" s="10"/>
      <c r="D596" s="10"/>
      <c r="E596" s="10"/>
      <c r="F596" s="10"/>
    </row>
    <row r="597" spans="1:6" ht="48" customHeight="1">
      <c r="A597" s="10"/>
      <c r="B597" s="10"/>
      <c r="C597" s="10"/>
      <c r="D597" s="10"/>
      <c r="E597" s="10"/>
      <c r="F597" s="10"/>
    </row>
    <row r="598" spans="1:6" ht="48" customHeight="1">
      <c r="A598" s="10"/>
      <c r="B598" s="10"/>
      <c r="C598" s="10"/>
      <c r="D598" s="10"/>
      <c r="E598" s="10"/>
      <c r="F598" s="10"/>
    </row>
    <row r="599" spans="1:6" ht="48" customHeight="1">
      <c r="A599" s="10"/>
      <c r="B599" s="10"/>
      <c r="C599" s="10"/>
      <c r="D599" s="10"/>
      <c r="E599" s="10"/>
      <c r="F599" s="10"/>
    </row>
    <row r="600" spans="1:6" ht="48" customHeight="1">
      <c r="A600" s="10"/>
      <c r="B600" s="10"/>
      <c r="C600" s="10"/>
      <c r="D600" s="10"/>
      <c r="E600" s="10"/>
      <c r="F600" s="10"/>
    </row>
    <row r="601" spans="1:6" ht="48" customHeight="1">
      <c r="A601" s="10"/>
      <c r="B601" s="10"/>
      <c r="C601" s="10"/>
      <c r="D601" s="10"/>
      <c r="E601" s="10"/>
      <c r="F601" s="10"/>
    </row>
    <row r="602" spans="1:6" ht="48" customHeight="1">
      <c r="A602" s="10"/>
      <c r="B602" s="10"/>
      <c r="C602" s="10"/>
      <c r="D602" s="10"/>
      <c r="E602" s="10"/>
      <c r="F602" s="10"/>
    </row>
    <row r="603" spans="1:6" ht="48" customHeight="1">
      <c r="A603" s="10"/>
      <c r="B603" s="10"/>
      <c r="C603" s="10"/>
      <c r="D603" s="10"/>
      <c r="E603" s="10"/>
      <c r="F603" s="10"/>
    </row>
    <row r="604" spans="1:6" ht="48" customHeight="1">
      <c r="A604" s="10"/>
      <c r="B604" s="10"/>
      <c r="C604" s="10"/>
      <c r="D604" s="10"/>
      <c r="E604" s="10"/>
      <c r="F604" s="10"/>
    </row>
    <row r="605" spans="1:6" ht="48" customHeight="1">
      <c r="A605" s="10"/>
      <c r="B605" s="10"/>
      <c r="C605" s="10"/>
      <c r="D605" s="10"/>
      <c r="E605" s="10"/>
      <c r="F605" s="10"/>
    </row>
    <row r="606" spans="1:6" ht="48" customHeight="1">
      <c r="A606" s="10"/>
      <c r="B606" s="10"/>
      <c r="C606" s="10"/>
      <c r="D606" s="10"/>
      <c r="E606" s="10"/>
      <c r="F606" s="10"/>
    </row>
    <row r="607" spans="1:6" ht="48" customHeight="1">
      <c r="A607" s="10"/>
      <c r="B607" s="10"/>
      <c r="C607" s="10"/>
      <c r="D607" s="10"/>
      <c r="E607" s="10"/>
      <c r="F607" s="10"/>
    </row>
    <row r="608" spans="1:6" ht="48" customHeight="1">
      <c r="A608" s="10"/>
      <c r="B608" s="10"/>
      <c r="C608" s="10"/>
      <c r="D608" s="10"/>
      <c r="E608" s="10"/>
      <c r="F608" s="10"/>
    </row>
    <row r="609" spans="1:6" ht="48" customHeight="1">
      <c r="A609" s="10"/>
      <c r="B609" s="10"/>
      <c r="C609" s="10"/>
      <c r="D609" s="10"/>
      <c r="E609" s="10"/>
      <c r="F609" s="10"/>
    </row>
    <row r="610" spans="1:6" ht="48" customHeight="1">
      <c r="A610" s="10"/>
      <c r="B610" s="10"/>
      <c r="C610" s="10"/>
      <c r="D610" s="10"/>
      <c r="E610" s="10"/>
      <c r="F610" s="10"/>
    </row>
    <row r="611" spans="1:6" ht="48" customHeight="1">
      <c r="A611" s="10"/>
      <c r="B611" s="10"/>
      <c r="C611" s="10"/>
      <c r="D611" s="10"/>
      <c r="E611" s="10"/>
      <c r="F611" s="10"/>
    </row>
    <row r="612" spans="1:6" ht="48" customHeight="1">
      <c r="A612" s="10"/>
      <c r="B612" s="10"/>
      <c r="C612" s="10"/>
      <c r="D612" s="10"/>
      <c r="E612" s="10"/>
      <c r="F612" s="10"/>
    </row>
    <row r="613" spans="1:6" ht="48" customHeight="1">
      <c r="A613" s="10"/>
      <c r="B613" s="10"/>
      <c r="C613" s="10"/>
      <c r="D613" s="10"/>
      <c r="E613" s="10"/>
      <c r="F613" s="10"/>
    </row>
    <row r="614" spans="1:6" ht="48" customHeight="1">
      <c r="A614" s="10"/>
      <c r="B614" s="10"/>
      <c r="C614" s="10"/>
      <c r="D614" s="10"/>
      <c r="E614" s="10"/>
      <c r="F614" s="10"/>
    </row>
    <row r="615" spans="1:6" ht="48" customHeight="1">
      <c r="A615" s="10"/>
      <c r="B615" s="10"/>
      <c r="C615" s="10"/>
      <c r="D615" s="10"/>
      <c r="E615" s="10"/>
      <c r="F615" s="10"/>
    </row>
    <row r="616" spans="1:6" ht="48" customHeight="1">
      <c r="A616" s="10"/>
      <c r="B616" s="10"/>
      <c r="C616" s="10"/>
      <c r="D616" s="10"/>
      <c r="E616" s="10"/>
      <c r="F616" s="10"/>
    </row>
    <row r="617" spans="1:6" ht="48" customHeight="1">
      <c r="A617" s="10"/>
      <c r="B617" s="10"/>
      <c r="C617" s="10"/>
      <c r="D617" s="10"/>
      <c r="E617" s="10"/>
      <c r="F617" s="10"/>
    </row>
    <row r="618" spans="1:6" ht="48" customHeight="1">
      <c r="A618" s="10"/>
      <c r="B618" s="10"/>
      <c r="C618" s="10"/>
      <c r="D618" s="10"/>
      <c r="E618" s="10"/>
      <c r="F618" s="10"/>
    </row>
    <row r="619" spans="1:6" ht="48" customHeight="1">
      <c r="A619" s="10"/>
      <c r="B619" s="10"/>
      <c r="C619" s="10"/>
      <c r="D619" s="10"/>
      <c r="E619" s="10"/>
      <c r="F619" s="10"/>
    </row>
    <row r="620" spans="1:6" ht="48" customHeight="1">
      <c r="A620" s="10"/>
      <c r="B620" s="10"/>
      <c r="C620" s="10"/>
      <c r="D620" s="10"/>
      <c r="E620" s="10"/>
      <c r="F620" s="10"/>
    </row>
    <row r="621" spans="1:6" ht="48" customHeight="1">
      <c r="A621" s="10"/>
      <c r="B621" s="10"/>
      <c r="C621" s="10"/>
      <c r="D621" s="10"/>
      <c r="E621" s="10"/>
      <c r="F621" s="10"/>
    </row>
    <row r="622" spans="1:6" ht="48" customHeight="1">
      <c r="A622" s="10"/>
      <c r="B622" s="10"/>
      <c r="C622" s="10"/>
      <c r="D622" s="10"/>
      <c r="E622" s="10"/>
      <c r="F622" s="10"/>
    </row>
    <row r="623" spans="1:6" ht="48" customHeight="1">
      <c r="A623" s="10"/>
      <c r="B623" s="10"/>
      <c r="C623" s="10"/>
      <c r="D623" s="10"/>
      <c r="E623" s="10"/>
      <c r="F623" s="10"/>
    </row>
    <row r="624" spans="1:6" ht="48" customHeight="1">
      <c r="A624" s="10"/>
      <c r="B624" s="10"/>
      <c r="C624" s="10"/>
      <c r="D624" s="10"/>
      <c r="E624" s="10"/>
      <c r="F624" s="10"/>
    </row>
    <row r="625" spans="1:6" ht="48" customHeight="1">
      <c r="A625" s="10"/>
      <c r="B625" s="10"/>
      <c r="C625" s="10"/>
      <c r="D625" s="10"/>
      <c r="E625" s="10"/>
      <c r="F625" s="10"/>
    </row>
    <row r="626" spans="1:6" ht="48" customHeight="1">
      <c r="A626" s="10"/>
      <c r="B626" s="10"/>
      <c r="C626" s="10"/>
      <c r="D626" s="10"/>
      <c r="E626" s="10"/>
      <c r="F626" s="10"/>
    </row>
    <row r="627" spans="1:6" ht="48" customHeight="1">
      <c r="A627" s="10"/>
      <c r="B627" s="10"/>
      <c r="C627" s="10"/>
      <c r="D627" s="10"/>
      <c r="E627" s="10"/>
      <c r="F627" s="10"/>
    </row>
    <row r="628" spans="1:6" ht="48" customHeight="1">
      <c r="A628" s="10"/>
      <c r="B628" s="10"/>
      <c r="C628" s="10"/>
      <c r="D628" s="10"/>
      <c r="E628" s="10"/>
      <c r="F628" s="10"/>
    </row>
    <row r="629" spans="1:6" ht="48" customHeight="1">
      <c r="A629" s="10"/>
      <c r="B629" s="10"/>
      <c r="C629" s="10"/>
      <c r="D629" s="10"/>
      <c r="E629" s="10"/>
      <c r="F629" s="10"/>
    </row>
    <row r="630" spans="1:6" ht="48" customHeight="1">
      <c r="A630" s="10"/>
      <c r="B630" s="10"/>
      <c r="C630" s="10"/>
      <c r="D630" s="10"/>
      <c r="E630" s="10"/>
      <c r="F630" s="10"/>
    </row>
    <row r="631" spans="1:6" ht="48" customHeight="1">
      <c r="A631" s="10"/>
      <c r="B631" s="10"/>
      <c r="C631" s="10"/>
      <c r="D631" s="10"/>
      <c r="E631" s="10"/>
      <c r="F631" s="10"/>
    </row>
    <row r="632" spans="1:6" ht="48" customHeight="1">
      <c r="A632" s="10"/>
      <c r="B632" s="10"/>
      <c r="C632" s="10"/>
      <c r="D632" s="10"/>
      <c r="E632" s="10"/>
      <c r="F632" s="10"/>
    </row>
    <row r="633" spans="1:6" ht="48" customHeight="1">
      <c r="A633" s="10"/>
      <c r="B633" s="10"/>
      <c r="C633" s="10"/>
      <c r="D633" s="10"/>
      <c r="E633" s="10"/>
      <c r="F633" s="10"/>
    </row>
    <row r="634" spans="1:6" ht="48" customHeight="1">
      <c r="A634" s="10"/>
      <c r="B634" s="10"/>
      <c r="C634" s="10"/>
      <c r="D634" s="10"/>
      <c r="E634" s="10"/>
      <c r="F634" s="10"/>
    </row>
    <row r="635" spans="1:6" ht="48" customHeight="1">
      <c r="A635" s="10"/>
      <c r="B635" s="10"/>
      <c r="C635" s="10"/>
      <c r="D635" s="10"/>
      <c r="E635" s="10"/>
      <c r="F635" s="10"/>
    </row>
    <row r="636" spans="1:6" ht="48" customHeight="1">
      <c r="A636" s="10"/>
      <c r="B636" s="10"/>
      <c r="C636" s="10"/>
      <c r="D636" s="10"/>
      <c r="E636" s="10"/>
      <c r="F636" s="10"/>
    </row>
    <row r="637" spans="1:6" ht="48" customHeight="1">
      <c r="A637" s="10"/>
      <c r="B637" s="10"/>
      <c r="C637" s="10"/>
      <c r="D637" s="10"/>
      <c r="E637" s="10"/>
      <c r="F637" s="10"/>
    </row>
    <row r="638" spans="1:6" ht="48" customHeight="1">
      <c r="A638" s="10"/>
      <c r="B638" s="10"/>
      <c r="C638" s="10"/>
      <c r="D638" s="10"/>
      <c r="E638" s="10"/>
      <c r="F638" s="10"/>
    </row>
    <row r="639" spans="1:6" ht="48" customHeight="1">
      <c r="A639" s="10"/>
      <c r="B639" s="10"/>
      <c r="C639" s="10"/>
      <c r="D639" s="10"/>
      <c r="E639" s="10"/>
      <c r="F639" s="10"/>
    </row>
    <row r="640" spans="1:6" ht="48" customHeight="1">
      <c r="A640" s="10"/>
      <c r="B640" s="10"/>
      <c r="C640" s="10"/>
      <c r="D640" s="10"/>
      <c r="E640" s="10"/>
      <c r="F640" s="10"/>
    </row>
    <row r="641" spans="1:6" ht="48" customHeight="1">
      <c r="A641" s="10"/>
      <c r="B641" s="10"/>
      <c r="C641" s="10"/>
      <c r="D641" s="10"/>
      <c r="E641" s="10"/>
      <c r="F641" s="10"/>
    </row>
    <row r="642" spans="1:6" ht="48" customHeight="1">
      <c r="A642" s="10"/>
      <c r="B642" s="10"/>
      <c r="C642" s="10"/>
      <c r="D642" s="10"/>
      <c r="E642" s="10"/>
      <c r="F642" s="10"/>
    </row>
    <row r="643" spans="1:6" ht="48" customHeight="1">
      <c r="A643" s="10"/>
      <c r="B643" s="10"/>
      <c r="C643" s="10"/>
      <c r="D643" s="10"/>
      <c r="E643" s="10"/>
      <c r="F643" s="10"/>
    </row>
    <row r="644" spans="1:6" ht="48" customHeight="1">
      <c r="A644" s="10"/>
      <c r="B644" s="10"/>
      <c r="C644" s="10"/>
      <c r="D644" s="10"/>
      <c r="E644" s="10"/>
      <c r="F644" s="10"/>
    </row>
    <row r="645" spans="1:6" ht="48" customHeight="1">
      <c r="A645" s="10"/>
      <c r="B645" s="10"/>
      <c r="C645" s="10"/>
      <c r="D645" s="10"/>
      <c r="E645" s="10"/>
      <c r="F645" s="10"/>
    </row>
    <row r="646" spans="1:6" ht="48" customHeight="1">
      <c r="A646" s="10"/>
      <c r="B646" s="10"/>
      <c r="C646" s="10"/>
      <c r="D646" s="10"/>
      <c r="E646" s="10"/>
      <c r="F646" s="10"/>
    </row>
    <row r="647" spans="1:6" ht="48" customHeight="1">
      <c r="A647" s="10"/>
      <c r="B647" s="10"/>
      <c r="C647" s="10"/>
      <c r="D647" s="10"/>
      <c r="E647" s="10"/>
      <c r="F647" s="10"/>
    </row>
    <row r="648" spans="1:6" ht="48" customHeight="1">
      <c r="A648" s="10"/>
      <c r="B648" s="10"/>
      <c r="C648" s="10"/>
      <c r="D648" s="10"/>
      <c r="E648" s="10"/>
      <c r="F648" s="10"/>
    </row>
    <row r="649" spans="1:6" ht="48" customHeight="1">
      <c r="A649" s="10"/>
      <c r="B649" s="10"/>
      <c r="C649" s="10"/>
      <c r="D649" s="10"/>
      <c r="E649" s="10"/>
      <c r="F649" s="10"/>
    </row>
    <row r="650" spans="1:6" ht="48" customHeight="1">
      <c r="A650" s="10"/>
      <c r="B650" s="10"/>
      <c r="C650" s="10"/>
      <c r="D650" s="10"/>
      <c r="E650" s="10"/>
      <c r="F650" s="10"/>
    </row>
    <row r="651" spans="1:6" ht="48" customHeight="1">
      <c r="A651" s="10"/>
      <c r="B651" s="10"/>
      <c r="C651" s="10"/>
      <c r="D651" s="10"/>
      <c r="E651" s="10"/>
      <c r="F651" s="10"/>
    </row>
    <row r="652" spans="1:6" ht="48" customHeight="1">
      <c r="A652" s="10"/>
      <c r="B652" s="10"/>
      <c r="C652" s="10"/>
      <c r="D652" s="10"/>
      <c r="E652" s="10"/>
      <c r="F652" s="10"/>
    </row>
    <row r="653" spans="1:6" ht="48" customHeight="1">
      <c r="A653" s="10"/>
      <c r="B653" s="10"/>
      <c r="C653" s="10"/>
      <c r="D653" s="10"/>
      <c r="E653" s="10"/>
      <c r="F653" s="10"/>
    </row>
    <row r="654" spans="1:6" ht="48" customHeight="1">
      <c r="A654" s="10"/>
      <c r="B654" s="10"/>
      <c r="C654" s="10"/>
      <c r="D654" s="10"/>
      <c r="E654" s="10"/>
      <c r="F654" s="10"/>
    </row>
    <row r="655" spans="1:6" ht="48" customHeight="1">
      <c r="A655" s="10"/>
      <c r="B655" s="10"/>
      <c r="C655" s="10"/>
      <c r="D655" s="10"/>
      <c r="E655" s="10"/>
      <c r="F655" s="10"/>
    </row>
    <row r="656" spans="1:6" ht="48" customHeight="1">
      <c r="A656" s="10"/>
      <c r="B656" s="10"/>
      <c r="C656" s="10"/>
      <c r="D656" s="10"/>
      <c r="E656" s="10"/>
      <c r="F656" s="10"/>
    </row>
    <row r="657" spans="1:6" ht="48" customHeight="1">
      <c r="A657" s="10"/>
      <c r="B657" s="10"/>
      <c r="C657" s="10"/>
      <c r="D657" s="10"/>
      <c r="E657" s="10"/>
      <c r="F657" s="10"/>
    </row>
    <row r="658" spans="1:6" ht="48" customHeight="1">
      <c r="A658" s="10"/>
      <c r="B658" s="10"/>
      <c r="C658" s="10"/>
      <c r="D658" s="10"/>
      <c r="E658" s="10"/>
      <c r="F658" s="10"/>
    </row>
    <row r="659" spans="1:6" ht="48" customHeight="1">
      <c r="A659" s="10"/>
      <c r="B659" s="10"/>
      <c r="C659" s="10"/>
      <c r="D659" s="10"/>
      <c r="E659" s="10"/>
      <c r="F659" s="10"/>
    </row>
    <row r="660" spans="1:6" ht="48" customHeight="1">
      <c r="A660" s="10"/>
      <c r="B660" s="10"/>
      <c r="C660" s="10"/>
      <c r="D660" s="10"/>
      <c r="E660" s="10"/>
      <c r="F660" s="10"/>
    </row>
    <row r="661" spans="1:6" ht="48" customHeight="1">
      <c r="A661" s="10"/>
      <c r="B661" s="10"/>
      <c r="C661" s="10"/>
      <c r="D661" s="10"/>
      <c r="E661" s="10"/>
      <c r="F661" s="10"/>
    </row>
    <row r="662" spans="1:6" ht="48" customHeight="1">
      <c r="A662" s="10"/>
      <c r="B662" s="10"/>
      <c r="C662" s="10"/>
      <c r="D662" s="10"/>
      <c r="E662" s="10"/>
      <c r="F662" s="10"/>
    </row>
    <row r="663" spans="1:6" ht="48" customHeight="1">
      <c r="A663" s="10"/>
      <c r="B663" s="10"/>
      <c r="C663" s="10"/>
      <c r="D663" s="10"/>
      <c r="E663" s="10"/>
      <c r="F663" s="10"/>
    </row>
    <row r="664" spans="1:6" ht="48" customHeight="1">
      <c r="A664" s="10"/>
      <c r="B664" s="10"/>
      <c r="C664" s="10"/>
      <c r="D664" s="10"/>
      <c r="E664" s="10"/>
      <c r="F664" s="10"/>
    </row>
    <row r="665" spans="1:6" ht="48" customHeight="1">
      <c r="A665" s="10"/>
      <c r="B665" s="10"/>
      <c r="C665" s="10"/>
      <c r="D665" s="10"/>
      <c r="E665" s="10"/>
      <c r="F665" s="10"/>
    </row>
    <row r="666" spans="1:6" ht="48" customHeight="1">
      <c r="A666" s="10"/>
      <c r="B666" s="10"/>
      <c r="C666" s="10"/>
      <c r="D666" s="10"/>
      <c r="E666" s="10"/>
      <c r="F666" s="10"/>
    </row>
    <row r="667" spans="1:6" ht="48" customHeight="1">
      <c r="A667" s="10"/>
      <c r="B667" s="10"/>
      <c r="C667" s="10"/>
      <c r="D667" s="10"/>
      <c r="E667" s="10"/>
      <c r="F667" s="10"/>
    </row>
    <row r="668" spans="1:6" ht="48" customHeight="1">
      <c r="A668" s="10"/>
      <c r="B668" s="10"/>
      <c r="C668" s="10"/>
      <c r="D668" s="10"/>
      <c r="E668" s="10"/>
      <c r="F668" s="10"/>
    </row>
    <row r="669" spans="1:6" ht="48" customHeight="1">
      <c r="A669" s="10"/>
      <c r="B669" s="10"/>
      <c r="C669" s="10"/>
      <c r="D669" s="10"/>
      <c r="E669" s="10"/>
      <c r="F669" s="10"/>
    </row>
    <row r="670" spans="1:6" ht="48" customHeight="1">
      <c r="A670" s="10"/>
      <c r="B670" s="10"/>
      <c r="C670" s="10"/>
      <c r="D670" s="10"/>
      <c r="E670" s="10"/>
      <c r="F670" s="10"/>
    </row>
    <row r="671" spans="1:6" ht="48" customHeight="1">
      <c r="A671" s="10"/>
      <c r="B671" s="10"/>
      <c r="C671" s="10"/>
      <c r="D671" s="10"/>
      <c r="E671" s="10"/>
      <c r="F671" s="10"/>
    </row>
    <row r="672" spans="1:6" ht="48" customHeight="1">
      <c r="A672" s="10"/>
      <c r="B672" s="10"/>
      <c r="C672" s="10"/>
      <c r="D672" s="10"/>
      <c r="E672" s="10"/>
      <c r="F672" s="10"/>
    </row>
    <row r="673" spans="1:6" ht="48" customHeight="1">
      <c r="A673" s="10"/>
      <c r="B673" s="10"/>
      <c r="C673" s="10"/>
      <c r="D673" s="10"/>
      <c r="E673" s="10"/>
      <c r="F673" s="10"/>
    </row>
    <row r="674" spans="1:6" ht="48" customHeight="1">
      <c r="A674" s="10"/>
      <c r="B674" s="10"/>
      <c r="C674" s="10"/>
      <c r="D674" s="10"/>
      <c r="E674" s="10"/>
      <c r="F674" s="10"/>
    </row>
    <row r="675" spans="1:6" ht="48" customHeight="1">
      <c r="A675" s="10"/>
      <c r="B675" s="10"/>
      <c r="C675" s="10"/>
      <c r="D675" s="10"/>
      <c r="E675" s="10"/>
      <c r="F675" s="10"/>
    </row>
    <row r="676" spans="1:6" ht="48" customHeight="1">
      <c r="A676" s="10"/>
      <c r="B676" s="10"/>
      <c r="C676" s="10"/>
      <c r="D676" s="10"/>
      <c r="E676" s="10"/>
      <c r="F676" s="10"/>
    </row>
    <row r="677" spans="1:6" ht="48" customHeight="1">
      <c r="A677" s="10"/>
      <c r="B677" s="10"/>
      <c r="C677" s="10"/>
      <c r="D677" s="10"/>
      <c r="E677" s="10"/>
      <c r="F677" s="10"/>
    </row>
    <row r="678" spans="1:6" ht="48" customHeight="1">
      <c r="A678" s="10"/>
      <c r="B678" s="10"/>
      <c r="C678" s="10"/>
      <c r="D678" s="10"/>
      <c r="E678" s="10"/>
      <c r="F678" s="10"/>
    </row>
    <row r="679" spans="1:6" ht="48" customHeight="1">
      <c r="A679" s="10"/>
      <c r="B679" s="10"/>
      <c r="C679" s="10"/>
      <c r="D679" s="10"/>
      <c r="E679" s="10"/>
      <c r="F679" s="10"/>
    </row>
    <row r="680" spans="1:6" ht="48" customHeight="1">
      <c r="A680" s="10"/>
      <c r="B680" s="10"/>
      <c r="C680" s="10"/>
      <c r="D680" s="10"/>
      <c r="E680" s="10"/>
      <c r="F680" s="10"/>
    </row>
    <row r="681" spans="1:6" ht="48" customHeight="1">
      <c r="A681" s="10"/>
      <c r="B681" s="10"/>
      <c r="C681" s="10"/>
      <c r="D681" s="10"/>
      <c r="E681" s="10"/>
      <c r="F681" s="10"/>
    </row>
    <row r="682" spans="1:6" ht="48" customHeight="1">
      <c r="A682" s="10"/>
      <c r="B682" s="10"/>
      <c r="C682" s="10"/>
      <c r="D682" s="10"/>
      <c r="E682" s="10"/>
      <c r="F682" s="10"/>
    </row>
    <row r="683" spans="1:6" ht="48" customHeight="1">
      <c r="A683" s="10"/>
      <c r="B683" s="10"/>
      <c r="C683" s="10"/>
      <c r="D683" s="10"/>
      <c r="E683" s="10"/>
      <c r="F683" s="10"/>
    </row>
    <row r="684" spans="1:6" ht="48" customHeight="1">
      <c r="A684" s="10"/>
      <c r="B684" s="10"/>
      <c r="C684" s="10"/>
      <c r="D684" s="10"/>
      <c r="E684" s="10"/>
      <c r="F684" s="10"/>
    </row>
    <row r="685" spans="1:6" ht="48" customHeight="1">
      <c r="A685" s="10"/>
      <c r="B685" s="10"/>
      <c r="C685" s="10"/>
      <c r="D685" s="10"/>
      <c r="E685" s="10"/>
      <c r="F685" s="10"/>
    </row>
    <row r="686" spans="1:6" ht="48" customHeight="1">
      <c r="A686" s="10"/>
      <c r="B686" s="10"/>
      <c r="C686" s="10"/>
      <c r="D686" s="10"/>
      <c r="E686" s="10"/>
      <c r="F686" s="10"/>
    </row>
    <row r="687" spans="1:6" ht="48" customHeight="1">
      <c r="A687" s="10"/>
      <c r="B687" s="10"/>
      <c r="C687" s="10"/>
      <c r="D687" s="10"/>
      <c r="E687" s="10"/>
      <c r="F687" s="10"/>
    </row>
    <row r="688" spans="1:6" ht="48" customHeight="1">
      <c r="A688" s="10"/>
      <c r="B688" s="10"/>
      <c r="C688" s="10"/>
      <c r="D688" s="10"/>
      <c r="E688" s="10"/>
      <c r="F688" s="10"/>
    </row>
    <row r="689" spans="1:6" ht="48" customHeight="1">
      <c r="A689" s="10"/>
      <c r="B689" s="10"/>
      <c r="C689" s="10"/>
      <c r="D689" s="10"/>
      <c r="E689" s="10"/>
      <c r="F689" s="10"/>
    </row>
    <row r="690" spans="1:6" ht="48" customHeight="1">
      <c r="A690" s="10"/>
      <c r="B690" s="10"/>
      <c r="C690" s="10"/>
      <c r="D690" s="10"/>
      <c r="E690" s="10"/>
      <c r="F690" s="10"/>
    </row>
    <row r="691" spans="1:6" ht="48" customHeight="1">
      <c r="A691" s="10"/>
      <c r="B691" s="10"/>
      <c r="C691" s="10"/>
      <c r="D691" s="10"/>
      <c r="E691" s="10"/>
      <c r="F691" s="10"/>
    </row>
    <row r="692" spans="1:6" ht="48" customHeight="1">
      <c r="A692" s="10"/>
      <c r="B692" s="10"/>
      <c r="C692" s="10"/>
      <c r="D692" s="10"/>
      <c r="E692" s="10"/>
      <c r="F692" s="10"/>
    </row>
    <row r="693" spans="1:6" ht="48" customHeight="1">
      <c r="A693" s="10"/>
      <c r="B693" s="10"/>
      <c r="C693" s="10"/>
      <c r="D693" s="10"/>
      <c r="E693" s="10"/>
      <c r="F693" s="10"/>
    </row>
    <row r="694" spans="1:6" ht="48" customHeight="1">
      <c r="A694" s="10"/>
      <c r="B694" s="10"/>
      <c r="C694" s="10"/>
      <c r="D694" s="10"/>
      <c r="E694" s="10"/>
      <c r="F694" s="10"/>
    </row>
    <row r="695" spans="1:6" ht="48" customHeight="1">
      <c r="A695" s="10"/>
      <c r="B695" s="10"/>
      <c r="C695" s="10"/>
      <c r="D695" s="10"/>
      <c r="E695" s="10"/>
      <c r="F695" s="10"/>
    </row>
    <row r="696" spans="1:6" ht="48" customHeight="1">
      <c r="A696" s="10"/>
      <c r="B696" s="10"/>
      <c r="C696" s="10"/>
      <c r="D696" s="10"/>
      <c r="E696" s="10"/>
      <c r="F696" s="10"/>
    </row>
    <row r="697" spans="1:6" ht="48" customHeight="1">
      <c r="A697" s="10"/>
      <c r="B697" s="10"/>
      <c r="C697" s="10"/>
      <c r="D697" s="10"/>
      <c r="E697" s="10"/>
      <c r="F697" s="10"/>
    </row>
    <row r="698" spans="1:6" ht="48" customHeight="1">
      <c r="A698" s="10"/>
      <c r="B698" s="10"/>
      <c r="C698" s="10"/>
      <c r="D698" s="10"/>
      <c r="E698" s="10"/>
      <c r="F698" s="10"/>
    </row>
    <row r="699" spans="1:6" ht="48" customHeight="1">
      <c r="A699" s="10"/>
      <c r="B699" s="10"/>
      <c r="C699" s="10"/>
      <c r="D699" s="10"/>
      <c r="E699" s="10"/>
      <c r="F699" s="10"/>
    </row>
    <row r="700" spans="1:6" ht="48" customHeight="1">
      <c r="A700" s="10"/>
      <c r="B700" s="10"/>
      <c r="C700" s="10"/>
      <c r="D700" s="10"/>
      <c r="E700" s="10"/>
      <c r="F700" s="10"/>
    </row>
    <row r="701" spans="1:6" ht="48" customHeight="1">
      <c r="A701" s="10"/>
      <c r="B701" s="10"/>
      <c r="C701" s="10"/>
      <c r="D701" s="10"/>
      <c r="E701" s="10"/>
      <c r="F701" s="10"/>
    </row>
    <row r="702" spans="1:6" ht="48" customHeight="1">
      <c r="A702" s="10"/>
      <c r="B702" s="10"/>
      <c r="C702" s="10"/>
      <c r="D702" s="10"/>
      <c r="E702" s="10"/>
      <c r="F702" s="10"/>
    </row>
    <row r="703" spans="1:6" ht="48" customHeight="1">
      <c r="A703" s="10"/>
      <c r="B703" s="10"/>
      <c r="C703" s="10"/>
      <c r="D703" s="10"/>
      <c r="E703" s="10"/>
      <c r="F703" s="10"/>
    </row>
    <row r="704" spans="1:6" ht="48" customHeight="1">
      <c r="A704" s="10"/>
      <c r="B704" s="10"/>
      <c r="C704" s="10"/>
      <c r="D704" s="10"/>
      <c r="E704" s="10"/>
      <c r="F704" s="10"/>
    </row>
    <row r="705" spans="1:6" ht="48" customHeight="1">
      <c r="A705" s="10"/>
      <c r="B705" s="10"/>
      <c r="C705" s="10"/>
      <c r="D705" s="10"/>
      <c r="E705" s="10"/>
      <c r="F705" s="10"/>
    </row>
    <row r="706" spans="1:6" ht="48" customHeight="1">
      <c r="A706" s="10"/>
      <c r="B706" s="10"/>
      <c r="C706" s="10"/>
      <c r="D706" s="10"/>
      <c r="E706" s="10"/>
      <c r="F706" s="10"/>
    </row>
    <row r="707" spans="1:6" ht="48" customHeight="1">
      <c r="A707" s="10"/>
      <c r="B707" s="10"/>
      <c r="C707" s="10"/>
      <c r="D707" s="10"/>
      <c r="E707" s="10"/>
      <c r="F707" s="10"/>
    </row>
    <row r="708" spans="1:6" ht="48" customHeight="1">
      <c r="A708" s="10"/>
      <c r="B708" s="10"/>
      <c r="C708" s="10"/>
      <c r="D708" s="10"/>
      <c r="E708" s="10"/>
      <c r="F708" s="10"/>
    </row>
    <row r="709" spans="1:6" ht="48" customHeight="1">
      <c r="A709" s="10"/>
      <c r="B709" s="10"/>
      <c r="C709" s="10"/>
      <c r="D709" s="10"/>
      <c r="E709" s="10"/>
      <c r="F709" s="10"/>
    </row>
    <row r="710" spans="1:6" ht="48" customHeight="1">
      <c r="A710" s="10"/>
      <c r="B710" s="10"/>
      <c r="C710" s="10"/>
      <c r="D710" s="10"/>
      <c r="E710" s="10"/>
      <c r="F710" s="10"/>
    </row>
    <row r="711" spans="1:6" ht="48" customHeight="1">
      <c r="A711" s="10"/>
      <c r="B711" s="10"/>
      <c r="C711" s="10"/>
      <c r="D711" s="10"/>
      <c r="E711" s="10"/>
      <c r="F711" s="10"/>
    </row>
    <row r="712" spans="1:6" ht="48" customHeight="1">
      <c r="A712" s="10"/>
      <c r="B712" s="10"/>
      <c r="C712" s="10"/>
      <c r="D712" s="10"/>
      <c r="E712" s="10"/>
      <c r="F712" s="10"/>
    </row>
    <row r="713" spans="1:6" ht="48" customHeight="1">
      <c r="A713" s="10"/>
      <c r="B713" s="10"/>
      <c r="C713" s="10"/>
      <c r="D713" s="10"/>
      <c r="E713" s="10"/>
      <c r="F713" s="10"/>
    </row>
    <row r="714" spans="1:6" ht="48" customHeight="1">
      <c r="A714" s="10"/>
      <c r="B714" s="10"/>
      <c r="C714" s="10"/>
      <c r="D714" s="10"/>
      <c r="E714" s="10"/>
      <c r="F714" s="10"/>
    </row>
    <row r="715" spans="1:6" ht="48" customHeight="1">
      <c r="A715" s="10"/>
      <c r="B715" s="10"/>
      <c r="C715" s="10"/>
      <c r="D715" s="10"/>
      <c r="E715" s="10"/>
      <c r="F715" s="10"/>
    </row>
    <row r="716" spans="1:6" ht="48" customHeight="1">
      <c r="A716" s="10"/>
      <c r="B716" s="10"/>
      <c r="C716" s="10"/>
      <c r="D716" s="10"/>
      <c r="E716" s="10"/>
      <c r="F716" s="10"/>
    </row>
    <row r="717" spans="1:6" ht="48" customHeight="1">
      <c r="A717" s="10"/>
      <c r="B717" s="10"/>
      <c r="C717" s="10"/>
      <c r="D717" s="10"/>
      <c r="E717" s="10"/>
      <c r="F717" s="10"/>
    </row>
    <row r="718" spans="1:6" ht="48" customHeight="1">
      <c r="A718" s="10"/>
      <c r="B718" s="10"/>
      <c r="C718" s="10"/>
      <c r="D718" s="10"/>
      <c r="E718" s="10"/>
      <c r="F718" s="10"/>
    </row>
    <row r="719" spans="1:6" ht="48" customHeight="1">
      <c r="A719" s="10"/>
      <c r="B719" s="10"/>
      <c r="C719" s="10"/>
      <c r="D719" s="10"/>
      <c r="E719" s="10"/>
      <c r="F719" s="10"/>
    </row>
    <row r="720" spans="1:6" ht="48" customHeight="1">
      <c r="A720" s="10"/>
      <c r="B720" s="10"/>
      <c r="C720" s="10"/>
      <c r="D720" s="10"/>
      <c r="E720" s="10"/>
      <c r="F720" s="10"/>
    </row>
    <row r="721" spans="1:6" ht="48" customHeight="1">
      <c r="A721" s="10"/>
      <c r="B721" s="10"/>
      <c r="C721" s="10"/>
      <c r="D721" s="10"/>
      <c r="E721" s="10"/>
      <c r="F721" s="10"/>
    </row>
    <row r="722" spans="1:6" ht="48" customHeight="1">
      <c r="A722" s="10"/>
      <c r="B722" s="10"/>
      <c r="C722" s="10"/>
      <c r="D722" s="10"/>
      <c r="E722" s="10"/>
      <c r="F722" s="10"/>
    </row>
    <row r="723" spans="1:6" ht="48" customHeight="1">
      <c r="A723" s="10"/>
      <c r="B723" s="10"/>
      <c r="C723" s="10"/>
      <c r="D723" s="10"/>
      <c r="E723" s="10"/>
      <c r="F723" s="10"/>
    </row>
    <row r="724" spans="1:6" ht="48" customHeight="1">
      <c r="A724" s="10"/>
      <c r="B724" s="10"/>
      <c r="C724" s="10"/>
      <c r="D724" s="10"/>
      <c r="E724" s="10"/>
      <c r="F724" s="10"/>
    </row>
    <row r="725" spans="1:6" ht="48" customHeight="1">
      <c r="A725" s="10"/>
      <c r="B725" s="10"/>
      <c r="C725" s="10"/>
      <c r="D725" s="10"/>
      <c r="E725" s="10"/>
      <c r="F725" s="10"/>
    </row>
    <row r="726" spans="1:6" ht="48" customHeight="1">
      <c r="A726" s="10"/>
      <c r="B726" s="10"/>
      <c r="C726" s="10"/>
      <c r="D726" s="10"/>
      <c r="E726" s="10"/>
      <c r="F726" s="10"/>
    </row>
    <row r="727" spans="1:6" ht="48" customHeight="1">
      <c r="A727" s="10"/>
      <c r="B727" s="10"/>
      <c r="C727" s="10"/>
      <c r="D727" s="10"/>
      <c r="E727" s="10"/>
      <c r="F727" s="10"/>
    </row>
    <row r="728" spans="1:6" ht="48" customHeight="1">
      <c r="A728" s="10"/>
      <c r="B728" s="10"/>
      <c r="C728" s="10"/>
      <c r="D728" s="10"/>
      <c r="E728" s="10"/>
      <c r="F728" s="10"/>
    </row>
    <row r="729" spans="1:6" ht="48" customHeight="1">
      <c r="A729" s="10"/>
      <c r="B729" s="10"/>
      <c r="C729" s="10"/>
      <c r="D729" s="10"/>
      <c r="E729" s="10"/>
      <c r="F729" s="10"/>
    </row>
    <row r="730" spans="1:6" ht="48" customHeight="1">
      <c r="A730" s="10"/>
      <c r="B730" s="10"/>
      <c r="C730" s="10"/>
      <c r="D730" s="10"/>
      <c r="E730" s="10"/>
      <c r="F730" s="10"/>
    </row>
    <row r="731" spans="1:6" ht="48" customHeight="1">
      <c r="A731" s="10"/>
      <c r="B731" s="10"/>
      <c r="C731" s="10"/>
      <c r="D731" s="10"/>
      <c r="E731" s="10"/>
      <c r="F731" s="10"/>
    </row>
    <row r="732" spans="1:6" ht="48" customHeight="1">
      <c r="A732" s="10"/>
      <c r="B732" s="10"/>
      <c r="C732" s="10"/>
      <c r="D732" s="10"/>
      <c r="E732" s="10"/>
      <c r="F732" s="10"/>
    </row>
    <row r="733" spans="1:6" ht="48" customHeight="1">
      <c r="A733" s="10"/>
      <c r="B733" s="10"/>
      <c r="C733" s="10"/>
      <c r="D733" s="10"/>
      <c r="E733" s="10"/>
      <c r="F733" s="10"/>
    </row>
    <row r="734" spans="1:6" ht="48" customHeight="1">
      <c r="A734" s="10"/>
      <c r="B734" s="10"/>
      <c r="C734" s="10"/>
      <c r="D734" s="10"/>
      <c r="E734" s="10"/>
      <c r="F734" s="10"/>
    </row>
    <row r="735" spans="1:6" ht="48" customHeight="1">
      <c r="A735" s="10"/>
      <c r="B735" s="10"/>
      <c r="C735" s="10"/>
      <c r="D735" s="10"/>
      <c r="E735" s="10"/>
      <c r="F735" s="10"/>
    </row>
    <row r="736" spans="1:6" ht="48" customHeight="1">
      <c r="A736" s="10"/>
      <c r="B736" s="10"/>
      <c r="C736" s="10"/>
      <c r="D736" s="10"/>
      <c r="E736" s="10"/>
      <c r="F736" s="10"/>
    </row>
    <row r="737" spans="1:6" ht="48" customHeight="1">
      <c r="A737" s="10"/>
      <c r="B737" s="10"/>
      <c r="C737" s="10"/>
      <c r="D737" s="10"/>
      <c r="E737" s="10"/>
      <c r="F737" s="10"/>
    </row>
    <row r="738" spans="1:6" ht="48" customHeight="1">
      <c r="A738" s="10"/>
      <c r="B738" s="10"/>
      <c r="C738" s="10"/>
      <c r="D738" s="10"/>
      <c r="E738" s="10"/>
      <c r="F738" s="10"/>
    </row>
    <row r="739" spans="1:6" ht="48" customHeight="1">
      <c r="A739" s="10"/>
      <c r="B739" s="10"/>
      <c r="C739" s="10"/>
      <c r="D739" s="10"/>
      <c r="E739" s="10"/>
      <c r="F739" s="10"/>
    </row>
    <row r="740" spans="1:6" ht="48" customHeight="1">
      <c r="A740" s="10"/>
      <c r="B740" s="10"/>
      <c r="C740" s="10"/>
      <c r="D740" s="10"/>
      <c r="E740" s="10"/>
      <c r="F740" s="10"/>
    </row>
    <row r="741" spans="1:6" ht="48" customHeight="1">
      <c r="A741" s="10"/>
      <c r="B741" s="10"/>
      <c r="C741" s="10"/>
      <c r="D741" s="10"/>
      <c r="E741" s="10"/>
      <c r="F741" s="10"/>
    </row>
    <row r="742" spans="1:6" ht="48" customHeight="1">
      <c r="A742" s="10"/>
      <c r="B742" s="10"/>
      <c r="C742" s="10"/>
      <c r="D742" s="10"/>
      <c r="E742" s="10"/>
      <c r="F742" s="10"/>
    </row>
    <row r="743" spans="1:6" ht="48" customHeight="1">
      <c r="A743" s="10"/>
      <c r="B743" s="10"/>
      <c r="C743" s="10"/>
      <c r="D743" s="10"/>
      <c r="E743" s="10"/>
      <c r="F743" s="10"/>
    </row>
    <row r="744" spans="1:6" ht="48" customHeight="1">
      <c r="A744" s="10"/>
      <c r="B744" s="10"/>
      <c r="C744" s="10"/>
      <c r="D744" s="10"/>
      <c r="E744" s="10"/>
      <c r="F744" s="10"/>
    </row>
    <row r="745" spans="1:6" ht="48" customHeight="1">
      <c r="A745" s="10"/>
      <c r="B745" s="10"/>
      <c r="C745" s="10"/>
      <c r="D745" s="10"/>
      <c r="E745" s="10"/>
      <c r="F745" s="10"/>
    </row>
    <row r="746" spans="1:6" ht="48" customHeight="1">
      <c r="A746" s="10"/>
      <c r="B746" s="10"/>
      <c r="C746" s="10"/>
      <c r="D746" s="10"/>
      <c r="E746" s="10"/>
      <c r="F746" s="10"/>
    </row>
    <row r="747" spans="1:6" ht="48" customHeight="1">
      <c r="A747" s="10"/>
      <c r="B747" s="10"/>
      <c r="C747" s="10"/>
      <c r="D747" s="10"/>
      <c r="E747" s="10"/>
      <c r="F747" s="10"/>
    </row>
    <row r="748" spans="1:6" ht="48" customHeight="1">
      <c r="A748" s="10"/>
      <c r="B748" s="10"/>
      <c r="C748" s="10"/>
      <c r="D748" s="10"/>
      <c r="E748" s="10"/>
      <c r="F748" s="10"/>
    </row>
    <row r="749" spans="1:6" ht="48" customHeight="1">
      <c r="A749" s="10"/>
      <c r="B749" s="10"/>
      <c r="C749" s="10"/>
      <c r="D749" s="10"/>
      <c r="E749" s="10"/>
      <c r="F749" s="10"/>
    </row>
    <row r="750" spans="1:6" ht="48" customHeight="1">
      <c r="A750" s="10"/>
      <c r="B750" s="10"/>
      <c r="C750" s="10"/>
      <c r="D750" s="10"/>
      <c r="E750" s="10"/>
      <c r="F750" s="10"/>
    </row>
    <row r="751" spans="1:6" ht="48" customHeight="1">
      <c r="A751" s="10"/>
      <c r="B751" s="10"/>
      <c r="C751" s="10"/>
      <c r="D751" s="10"/>
      <c r="E751" s="10"/>
      <c r="F751" s="10"/>
    </row>
    <row r="752" spans="1:6" ht="48" customHeight="1">
      <c r="A752" s="10"/>
      <c r="B752" s="10"/>
      <c r="C752" s="10"/>
      <c r="D752" s="10"/>
      <c r="E752" s="10"/>
      <c r="F752" s="10"/>
    </row>
    <row r="753" spans="1:6" ht="48" customHeight="1">
      <c r="A753" s="10"/>
      <c r="B753" s="10"/>
      <c r="C753" s="10"/>
      <c r="D753" s="10"/>
      <c r="E753" s="10"/>
      <c r="F753" s="10"/>
    </row>
    <row r="754" spans="1:6" ht="48" customHeight="1">
      <c r="A754" s="10"/>
      <c r="B754" s="10"/>
      <c r="C754" s="10"/>
      <c r="D754" s="10"/>
      <c r="E754" s="10"/>
      <c r="F754" s="10"/>
    </row>
    <row r="755" spans="1:6" ht="48" customHeight="1">
      <c r="A755" s="10"/>
      <c r="B755" s="10"/>
      <c r="C755" s="10"/>
      <c r="D755" s="10"/>
      <c r="E755" s="10"/>
      <c r="F755" s="10"/>
    </row>
    <row r="756" spans="1:6" ht="48" customHeight="1">
      <c r="A756" s="10"/>
      <c r="B756" s="10"/>
      <c r="C756" s="10"/>
      <c r="D756" s="10"/>
      <c r="E756" s="10"/>
      <c r="F756" s="10"/>
    </row>
    <row r="757" spans="1:6" ht="48" customHeight="1">
      <c r="A757" s="10"/>
      <c r="B757" s="10"/>
      <c r="C757" s="10"/>
      <c r="D757" s="10"/>
      <c r="E757" s="10"/>
      <c r="F757" s="10"/>
    </row>
    <row r="758" spans="1:6" ht="48" customHeight="1">
      <c r="A758" s="10"/>
      <c r="B758" s="10"/>
      <c r="C758" s="10"/>
      <c r="D758" s="10"/>
      <c r="E758" s="10"/>
      <c r="F758" s="10"/>
    </row>
    <row r="759" spans="1:6" ht="48" customHeight="1">
      <c r="A759" s="10"/>
      <c r="B759" s="10"/>
      <c r="C759" s="10"/>
      <c r="D759" s="10"/>
      <c r="E759" s="10"/>
      <c r="F759" s="10"/>
    </row>
    <row r="760" spans="1:6" ht="48" customHeight="1">
      <c r="A760" s="10"/>
      <c r="B760" s="10"/>
      <c r="C760" s="10"/>
      <c r="D760" s="10"/>
      <c r="E760" s="10"/>
      <c r="F760" s="10"/>
    </row>
    <row r="761" spans="1:6" ht="48" customHeight="1">
      <c r="A761" s="10"/>
      <c r="B761" s="10"/>
      <c r="C761" s="10"/>
      <c r="D761" s="10"/>
      <c r="E761" s="10"/>
      <c r="F761" s="10"/>
    </row>
    <row r="762" spans="1:6" ht="48" customHeight="1">
      <c r="A762" s="10"/>
      <c r="B762" s="10"/>
      <c r="C762" s="10"/>
      <c r="D762" s="10"/>
      <c r="E762" s="10"/>
      <c r="F762" s="10"/>
    </row>
    <row r="763" spans="1:6" ht="48" customHeight="1">
      <c r="A763" s="10"/>
      <c r="B763" s="10"/>
      <c r="C763" s="10"/>
      <c r="D763" s="10"/>
      <c r="E763" s="10"/>
      <c r="F763" s="10"/>
    </row>
    <row r="764" spans="1:6" ht="48" customHeight="1">
      <c r="A764" s="10"/>
      <c r="B764" s="10"/>
      <c r="C764" s="10"/>
      <c r="D764" s="10"/>
      <c r="E764" s="10"/>
      <c r="F764" s="10"/>
    </row>
    <row r="765" spans="1:6" ht="48" customHeight="1">
      <c r="A765" s="10"/>
      <c r="B765" s="10"/>
      <c r="C765" s="10"/>
      <c r="D765" s="10"/>
      <c r="E765" s="10"/>
      <c r="F765" s="10"/>
    </row>
    <row r="766" spans="1:6" ht="48" customHeight="1">
      <c r="A766" s="10"/>
      <c r="B766" s="10"/>
      <c r="C766" s="10"/>
      <c r="D766" s="10"/>
      <c r="E766" s="10"/>
      <c r="F766" s="10"/>
    </row>
    <row r="767" spans="1:6" ht="48" customHeight="1">
      <c r="A767" s="10"/>
      <c r="B767" s="10"/>
      <c r="C767" s="10"/>
      <c r="D767" s="10"/>
      <c r="E767" s="10"/>
      <c r="F767" s="10"/>
    </row>
    <row r="768" spans="1:6" ht="48" customHeight="1">
      <c r="A768" s="10"/>
      <c r="B768" s="10"/>
      <c r="C768" s="10"/>
      <c r="D768" s="10"/>
      <c r="E768" s="10"/>
      <c r="F768" s="10"/>
    </row>
    <row r="769" spans="1:6" ht="48" customHeight="1">
      <c r="A769" s="10"/>
      <c r="B769" s="10"/>
      <c r="C769" s="10"/>
      <c r="D769" s="10"/>
      <c r="E769" s="10"/>
      <c r="F769" s="10"/>
    </row>
    <row r="770" spans="1:6" ht="48" customHeight="1">
      <c r="A770" s="10"/>
      <c r="B770" s="10"/>
      <c r="C770" s="10"/>
      <c r="D770" s="10"/>
      <c r="E770" s="10"/>
      <c r="F770" s="10"/>
    </row>
    <row r="771" spans="1:6" ht="48" customHeight="1">
      <c r="A771" s="10"/>
      <c r="B771" s="10"/>
      <c r="C771" s="10"/>
      <c r="D771" s="10"/>
      <c r="E771" s="10"/>
      <c r="F771" s="10"/>
    </row>
    <row r="772" spans="1:6" ht="48" customHeight="1">
      <c r="A772" s="10"/>
      <c r="B772" s="10"/>
      <c r="C772" s="10"/>
      <c r="D772" s="10"/>
      <c r="E772" s="10"/>
      <c r="F772" s="10"/>
    </row>
    <row r="773" spans="1:6" ht="48" customHeight="1">
      <c r="A773" s="10"/>
      <c r="B773" s="10"/>
      <c r="C773" s="10"/>
      <c r="D773" s="10"/>
      <c r="E773" s="10"/>
      <c r="F773" s="10"/>
    </row>
    <row r="774" spans="1:6" ht="48" customHeight="1">
      <c r="A774" s="10"/>
      <c r="B774" s="10"/>
      <c r="C774" s="10"/>
      <c r="D774" s="10"/>
      <c r="E774" s="10"/>
      <c r="F774" s="10"/>
    </row>
    <row r="775" spans="1:6" ht="48" customHeight="1">
      <c r="A775" s="10"/>
      <c r="B775" s="10"/>
      <c r="C775" s="10"/>
      <c r="D775" s="10"/>
      <c r="E775" s="10"/>
      <c r="F775" s="10"/>
    </row>
    <row r="776" spans="1:6" ht="48" customHeight="1">
      <c r="A776" s="10"/>
      <c r="B776" s="10"/>
      <c r="C776" s="10"/>
      <c r="D776" s="10"/>
      <c r="E776" s="10"/>
      <c r="F776" s="10"/>
    </row>
    <row r="777" spans="1:6" ht="48" customHeight="1">
      <c r="A777" s="10"/>
      <c r="B777" s="10"/>
      <c r="C777" s="10"/>
      <c r="D777" s="10"/>
      <c r="E777" s="10"/>
      <c r="F777" s="10"/>
    </row>
    <row r="778" spans="1:6" ht="48" customHeight="1">
      <c r="A778" s="10"/>
      <c r="B778" s="10"/>
      <c r="C778" s="10"/>
      <c r="D778" s="10"/>
      <c r="E778" s="10"/>
      <c r="F778" s="10"/>
    </row>
    <row r="779" spans="1:6" ht="48" customHeight="1">
      <c r="A779" s="10"/>
      <c r="B779" s="10"/>
      <c r="C779" s="10"/>
      <c r="D779" s="10"/>
      <c r="E779" s="10"/>
      <c r="F779" s="10"/>
    </row>
    <row r="780" spans="1:6" ht="48" customHeight="1">
      <c r="A780" s="10"/>
      <c r="B780" s="10"/>
      <c r="C780" s="10"/>
      <c r="D780" s="10"/>
      <c r="E780" s="10"/>
      <c r="F780" s="10"/>
    </row>
    <row r="781" spans="1:6" ht="48" customHeight="1">
      <c r="A781" s="10"/>
      <c r="B781" s="10"/>
      <c r="C781" s="10"/>
      <c r="D781" s="10"/>
      <c r="E781" s="10"/>
      <c r="F781" s="10"/>
    </row>
    <row r="782" spans="1:6" ht="48" customHeight="1">
      <c r="A782" s="10"/>
      <c r="B782" s="10"/>
      <c r="C782" s="10"/>
      <c r="D782" s="10"/>
      <c r="E782" s="10"/>
      <c r="F782" s="10"/>
    </row>
    <row r="783" spans="1:6" ht="48" customHeight="1">
      <c r="A783" s="10"/>
      <c r="B783" s="10"/>
      <c r="C783" s="10"/>
      <c r="D783" s="10"/>
      <c r="E783" s="10"/>
      <c r="F783" s="10"/>
    </row>
    <row r="784" spans="1:6" ht="48" customHeight="1">
      <c r="A784" s="10"/>
      <c r="B784" s="10"/>
      <c r="C784" s="10"/>
      <c r="D784" s="10"/>
      <c r="E784" s="10"/>
      <c r="F784" s="10"/>
    </row>
    <row r="785" spans="1:6" ht="48" customHeight="1">
      <c r="A785" s="10"/>
      <c r="B785" s="10"/>
      <c r="C785" s="10"/>
      <c r="D785" s="10"/>
      <c r="E785" s="10"/>
      <c r="F785" s="10"/>
    </row>
    <row r="786" spans="1:6" ht="48" customHeight="1">
      <c r="A786" s="10"/>
      <c r="B786" s="10"/>
      <c r="C786" s="10"/>
      <c r="D786" s="10"/>
      <c r="E786" s="10"/>
      <c r="F786" s="10"/>
    </row>
    <row r="787" spans="1:6" ht="48" customHeight="1">
      <c r="A787" s="10"/>
      <c r="B787" s="10"/>
      <c r="C787" s="10"/>
      <c r="D787" s="10"/>
      <c r="E787" s="10"/>
      <c r="F787" s="10"/>
    </row>
    <row r="788" spans="1:6" ht="48" customHeight="1">
      <c r="A788" s="10"/>
      <c r="B788" s="10"/>
      <c r="C788" s="10"/>
      <c r="D788" s="10"/>
      <c r="E788" s="10"/>
      <c r="F788" s="10"/>
    </row>
    <row r="789" spans="1:6" ht="48" customHeight="1">
      <c r="A789" s="10"/>
      <c r="B789" s="10"/>
      <c r="C789" s="10"/>
      <c r="D789" s="10"/>
      <c r="E789" s="10"/>
      <c r="F789" s="10"/>
    </row>
    <row r="790" spans="1:6" ht="48" customHeight="1">
      <c r="A790" s="10"/>
      <c r="B790" s="10"/>
      <c r="C790" s="10"/>
      <c r="D790" s="10"/>
      <c r="E790" s="10"/>
      <c r="F790" s="10"/>
    </row>
    <row r="791" spans="1:6" ht="48" customHeight="1">
      <c r="A791" s="10"/>
      <c r="B791" s="10"/>
      <c r="C791" s="10"/>
      <c r="D791" s="10"/>
      <c r="E791" s="10"/>
      <c r="F791" s="10"/>
    </row>
    <row r="792" spans="1:6" ht="48" customHeight="1">
      <c r="A792" s="10"/>
      <c r="B792" s="10"/>
      <c r="C792" s="10"/>
      <c r="D792" s="10"/>
      <c r="E792" s="10"/>
      <c r="F792" s="10"/>
    </row>
    <row r="793" spans="1:6" ht="48" customHeight="1">
      <c r="A793" s="10"/>
      <c r="B793" s="10"/>
      <c r="C793" s="10"/>
      <c r="D793" s="10"/>
      <c r="E793" s="10"/>
      <c r="F793" s="10"/>
    </row>
    <row r="794" spans="1:6" ht="48" customHeight="1">
      <c r="A794" s="10"/>
      <c r="B794" s="10"/>
      <c r="C794" s="10"/>
      <c r="D794" s="10"/>
      <c r="E794" s="10"/>
      <c r="F794" s="10"/>
    </row>
    <row r="795" spans="1:6" ht="48" customHeight="1">
      <c r="A795" s="10"/>
      <c r="B795" s="10"/>
      <c r="C795" s="10"/>
      <c r="D795" s="10"/>
      <c r="E795" s="10"/>
      <c r="F795" s="10"/>
    </row>
    <row r="796" spans="1:6" ht="48" customHeight="1">
      <c r="A796" s="10"/>
      <c r="B796" s="10"/>
      <c r="C796" s="10"/>
      <c r="D796" s="10"/>
      <c r="E796" s="10"/>
      <c r="F796" s="10"/>
    </row>
    <row r="797" spans="1:6" ht="48" customHeight="1">
      <c r="A797" s="10"/>
      <c r="B797" s="10"/>
      <c r="C797" s="10"/>
      <c r="D797" s="10"/>
      <c r="E797" s="10"/>
      <c r="F797" s="10"/>
    </row>
    <row r="798" spans="1:6" ht="48" customHeight="1">
      <c r="A798" s="10"/>
      <c r="B798" s="10"/>
      <c r="C798" s="10"/>
      <c r="D798" s="10"/>
      <c r="E798" s="10"/>
      <c r="F798" s="10"/>
    </row>
    <row r="799" spans="1:6" ht="48" customHeight="1">
      <c r="A799" s="10"/>
      <c r="B799" s="10"/>
      <c r="C799" s="10"/>
      <c r="D799" s="10"/>
      <c r="E799" s="10"/>
      <c r="F799" s="10"/>
    </row>
    <row r="800" spans="1:6" ht="48" customHeight="1">
      <c r="A800" s="10"/>
      <c r="B800" s="10"/>
      <c r="C800" s="10"/>
      <c r="D800" s="10"/>
      <c r="E800" s="10"/>
      <c r="F800" s="10"/>
    </row>
    <row r="801" spans="1:6" ht="48" customHeight="1">
      <c r="A801" s="10"/>
      <c r="B801" s="10"/>
      <c r="C801" s="10"/>
      <c r="D801" s="10"/>
      <c r="E801" s="10"/>
      <c r="F801" s="10"/>
    </row>
    <row r="802" spans="1:6" ht="48" customHeight="1">
      <c r="A802" s="10"/>
      <c r="B802" s="10"/>
      <c r="C802" s="10"/>
      <c r="D802" s="10"/>
      <c r="E802" s="10"/>
      <c r="F802" s="10"/>
    </row>
    <row r="803" spans="1:6" ht="48" customHeight="1">
      <c r="A803" s="10"/>
      <c r="B803" s="10"/>
      <c r="C803" s="10"/>
      <c r="D803" s="10"/>
      <c r="E803" s="10"/>
      <c r="F803" s="10"/>
    </row>
    <row r="804" spans="1:6" ht="48" customHeight="1">
      <c r="A804" s="10"/>
      <c r="B804" s="10"/>
      <c r="C804" s="10"/>
      <c r="D804" s="10"/>
      <c r="E804" s="10"/>
      <c r="F804" s="10"/>
    </row>
    <row r="805" spans="1:6" ht="48" customHeight="1">
      <c r="A805" s="10"/>
      <c r="B805" s="10"/>
      <c r="C805" s="10"/>
      <c r="D805" s="10"/>
      <c r="E805" s="10"/>
      <c r="F805" s="10"/>
    </row>
    <row r="806" spans="1:6" ht="48" customHeight="1">
      <c r="A806" s="10"/>
      <c r="B806" s="10"/>
      <c r="C806" s="10"/>
      <c r="D806" s="10"/>
      <c r="E806" s="10"/>
      <c r="F806" s="10"/>
    </row>
    <row r="807" spans="1:6" ht="48" customHeight="1">
      <c r="A807" s="10"/>
      <c r="B807" s="10"/>
      <c r="C807" s="10"/>
      <c r="D807" s="10"/>
      <c r="E807" s="10"/>
      <c r="F807" s="10"/>
    </row>
    <row r="808" spans="1:6" ht="48" customHeight="1">
      <c r="A808" s="10"/>
      <c r="B808" s="10"/>
      <c r="C808" s="10"/>
      <c r="D808" s="10"/>
      <c r="E808" s="10"/>
      <c r="F808" s="10"/>
    </row>
    <row r="809" spans="1:6" ht="48" customHeight="1">
      <c r="A809" s="10"/>
      <c r="B809" s="10"/>
      <c r="C809" s="10"/>
      <c r="D809" s="10"/>
      <c r="E809" s="10"/>
      <c r="F809" s="10"/>
    </row>
    <row r="810" spans="1:6" ht="48" customHeight="1">
      <c r="A810" s="10"/>
      <c r="B810" s="10"/>
      <c r="C810" s="10"/>
      <c r="D810" s="10"/>
      <c r="E810" s="10"/>
      <c r="F810" s="10"/>
    </row>
    <row r="811" spans="1:6" ht="48" customHeight="1">
      <c r="A811" s="10"/>
      <c r="B811" s="10"/>
      <c r="C811" s="10"/>
      <c r="D811" s="10"/>
      <c r="E811" s="10"/>
      <c r="F811" s="10"/>
    </row>
    <row r="812" spans="1:6" ht="48" customHeight="1">
      <c r="A812" s="10"/>
      <c r="B812" s="10"/>
      <c r="C812" s="10"/>
      <c r="D812" s="10"/>
      <c r="E812" s="10"/>
      <c r="F812" s="10"/>
    </row>
    <row r="813" spans="1:6" ht="48" customHeight="1">
      <c r="A813" s="10"/>
      <c r="B813" s="10"/>
      <c r="C813" s="10"/>
      <c r="D813" s="10"/>
      <c r="E813" s="10"/>
      <c r="F813" s="10"/>
    </row>
    <row r="814" spans="1:6" ht="48" customHeight="1">
      <c r="A814" s="10"/>
      <c r="B814" s="10"/>
      <c r="C814" s="10"/>
      <c r="D814" s="10"/>
      <c r="E814" s="10"/>
      <c r="F814" s="10"/>
    </row>
    <row r="815" spans="1:6" ht="48" customHeight="1">
      <c r="A815" s="10"/>
      <c r="B815" s="10"/>
      <c r="C815" s="10"/>
      <c r="D815" s="10"/>
      <c r="E815" s="10"/>
      <c r="F815" s="10"/>
    </row>
    <row r="816" spans="1:6" ht="48" customHeight="1">
      <c r="A816" s="10"/>
      <c r="B816" s="10"/>
      <c r="C816" s="10"/>
      <c r="D816" s="10"/>
      <c r="E816" s="10"/>
      <c r="F816" s="10"/>
    </row>
    <row r="817" spans="1:6" ht="48" customHeight="1">
      <c r="A817" s="10"/>
      <c r="B817" s="10"/>
      <c r="C817" s="10"/>
      <c r="D817" s="10"/>
      <c r="E817" s="10"/>
      <c r="F817" s="10"/>
    </row>
    <row r="818" spans="1:6" ht="48" customHeight="1">
      <c r="A818" s="10"/>
      <c r="B818" s="10"/>
      <c r="C818" s="10"/>
      <c r="D818" s="10"/>
      <c r="E818" s="10"/>
      <c r="F818" s="10"/>
    </row>
    <row r="819" spans="1:6" ht="48" customHeight="1">
      <c r="A819" s="10"/>
      <c r="B819" s="10"/>
      <c r="C819" s="10"/>
      <c r="D819" s="10"/>
      <c r="E819" s="10"/>
      <c r="F819" s="10"/>
    </row>
    <row r="820" spans="1:6" ht="48" customHeight="1">
      <c r="A820" s="10"/>
      <c r="B820" s="10"/>
      <c r="C820" s="10"/>
      <c r="D820" s="10"/>
      <c r="E820" s="10"/>
      <c r="F820" s="10"/>
    </row>
    <row r="821" spans="1:6" ht="48" customHeight="1">
      <c r="A821" s="10"/>
      <c r="B821" s="10"/>
      <c r="C821" s="10"/>
      <c r="D821" s="10"/>
      <c r="E821" s="10"/>
      <c r="F821" s="10"/>
    </row>
    <row r="822" spans="1:6" ht="48" customHeight="1">
      <c r="A822" s="10"/>
      <c r="B822" s="10"/>
      <c r="C822" s="10"/>
      <c r="D822" s="10"/>
      <c r="E822" s="10"/>
      <c r="F822" s="10"/>
    </row>
    <row r="823" spans="1:6" ht="48" customHeight="1">
      <c r="A823" s="10"/>
      <c r="B823" s="10"/>
      <c r="C823" s="10"/>
      <c r="D823" s="10"/>
      <c r="E823" s="10"/>
      <c r="F823" s="10"/>
    </row>
    <row r="824" spans="1:6" ht="48" customHeight="1">
      <c r="A824" s="10"/>
      <c r="B824" s="10"/>
      <c r="C824" s="10"/>
      <c r="D824" s="10"/>
      <c r="E824" s="10"/>
      <c r="F824" s="10"/>
    </row>
    <row r="825" spans="1:6" ht="48" customHeight="1">
      <c r="A825" s="10"/>
      <c r="B825" s="10"/>
      <c r="C825" s="10"/>
      <c r="D825" s="10"/>
      <c r="E825" s="10"/>
      <c r="F825" s="10"/>
    </row>
    <row r="826" spans="1:6" ht="48" customHeight="1">
      <c r="A826" s="10"/>
      <c r="B826" s="10"/>
      <c r="C826" s="10"/>
      <c r="D826" s="10"/>
      <c r="E826" s="10"/>
      <c r="F826" s="10"/>
    </row>
    <row r="827" spans="1:6" ht="48" customHeight="1">
      <c r="A827" s="10"/>
      <c r="B827" s="10"/>
      <c r="C827" s="10"/>
      <c r="D827" s="10"/>
      <c r="E827" s="10"/>
      <c r="F827" s="10"/>
    </row>
    <row r="828" spans="1:6" ht="48" customHeight="1">
      <c r="A828" s="10"/>
      <c r="B828" s="10"/>
      <c r="C828" s="10"/>
      <c r="D828" s="10"/>
      <c r="E828" s="10"/>
      <c r="F828" s="10"/>
    </row>
    <row r="829" spans="1:6" ht="48" customHeight="1">
      <c r="A829" s="10"/>
      <c r="B829" s="10"/>
      <c r="C829" s="10"/>
      <c r="D829" s="10"/>
      <c r="E829" s="10"/>
      <c r="F829" s="10"/>
    </row>
    <row r="830" spans="1:6" ht="48" customHeight="1">
      <c r="A830" s="10"/>
      <c r="B830" s="10"/>
      <c r="C830" s="10"/>
      <c r="D830" s="10"/>
      <c r="E830" s="10"/>
      <c r="F830" s="10"/>
    </row>
    <row r="831" spans="1:6" ht="48" customHeight="1">
      <c r="A831" s="10"/>
      <c r="B831" s="10"/>
      <c r="C831" s="10"/>
      <c r="D831" s="10"/>
      <c r="E831" s="10"/>
      <c r="F831" s="10"/>
    </row>
    <row r="832" spans="1:6" ht="48" customHeight="1">
      <c r="A832" s="10"/>
      <c r="B832" s="10"/>
      <c r="C832" s="10"/>
      <c r="D832" s="10"/>
      <c r="E832" s="10"/>
      <c r="F832" s="10"/>
    </row>
    <row r="833" spans="1:6" ht="48" customHeight="1">
      <c r="A833" s="10"/>
      <c r="B833" s="10"/>
      <c r="C833" s="10"/>
      <c r="D833" s="10"/>
      <c r="E833" s="10"/>
      <c r="F833" s="10"/>
    </row>
    <row r="834" spans="1:6" ht="48" customHeight="1">
      <c r="A834" s="10"/>
      <c r="B834" s="10"/>
      <c r="C834" s="10"/>
      <c r="D834" s="10"/>
      <c r="E834" s="10"/>
      <c r="F834" s="10"/>
    </row>
    <row r="835" spans="1:6" ht="48" customHeight="1">
      <c r="A835" s="10"/>
      <c r="B835" s="10"/>
      <c r="C835" s="10"/>
      <c r="D835" s="10"/>
      <c r="E835" s="10"/>
      <c r="F835" s="10"/>
    </row>
    <row r="836" spans="1:6" ht="48" customHeight="1">
      <c r="A836" s="10"/>
      <c r="B836" s="10"/>
      <c r="C836" s="10"/>
      <c r="D836" s="10"/>
      <c r="E836" s="10"/>
      <c r="F836" s="10"/>
    </row>
    <row r="837" spans="1:6" ht="48" customHeight="1">
      <c r="A837" s="10"/>
      <c r="B837" s="10"/>
      <c r="C837" s="10"/>
      <c r="D837" s="10"/>
      <c r="E837" s="10"/>
      <c r="F837" s="10"/>
    </row>
    <row r="838" spans="1:6" ht="48" customHeight="1">
      <c r="A838" s="10"/>
      <c r="B838" s="10"/>
      <c r="C838" s="10"/>
      <c r="D838" s="10"/>
      <c r="E838" s="10"/>
      <c r="F838" s="10"/>
    </row>
    <row r="839" spans="1:6" ht="48" customHeight="1">
      <c r="A839" s="10"/>
      <c r="B839" s="10"/>
      <c r="C839" s="10"/>
      <c r="D839" s="10"/>
      <c r="E839" s="10"/>
      <c r="F839" s="10"/>
    </row>
    <row r="840" spans="1:6" ht="48" customHeight="1">
      <c r="A840" s="10"/>
      <c r="B840" s="10"/>
      <c r="C840" s="10"/>
      <c r="D840" s="10"/>
      <c r="E840" s="10"/>
      <c r="F840" s="10"/>
    </row>
    <row r="841" spans="1:6" ht="48" customHeight="1">
      <c r="A841" s="10"/>
      <c r="B841" s="10"/>
      <c r="C841" s="10"/>
      <c r="D841" s="10"/>
      <c r="E841" s="10"/>
      <c r="F841" s="10"/>
    </row>
    <row r="842" spans="1:6" ht="48" customHeight="1">
      <c r="A842" s="10"/>
      <c r="B842" s="10"/>
      <c r="C842" s="10"/>
      <c r="D842" s="10"/>
      <c r="E842" s="10"/>
      <c r="F842" s="10"/>
    </row>
    <row r="843" spans="1:6" ht="48" customHeight="1">
      <c r="A843" s="10"/>
      <c r="B843" s="10"/>
      <c r="C843" s="10"/>
      <c r="D843" s="10"/>
      <c r="E843" s="10"/>
      <c r="F843" s="10"/>
    </row>
    <row r="844" spans="1:6" ht="48" customHeight="1">
      <c r="A844" s="10"/>
      <c r="B844" s="10"/>
      <c r="C844" s="10"/>
      <c r="D844" s="10"/>
      <c r="E844" s="10"/>
      <c r="F844" s="10"/>
    </row>
    <row r="845" spans="1:6" ht="48" customHeight="1">
      <c r="A845" s="10"/>
      <c r="B845" s="10"/>
      <c r="C845" s="10"/>
      <c r="D845" s="10"/>
      <c r="E845" s="10"/>
      <c r="F845" s="10"/>
    </row>
    <row r="846" spans="1:6" ht="48" customHeight="1">
      <c r="A846" s="10"/>
      <c r="B846" s="10"/>
      <c r="C846" s="10"/>
      <c r="D846" s="10"/>
      <c r="E846" s="10"/>
      <c r="F846" s="10"/>
    </row>
    <row r="847" spans="1:6" ht="48" customHeight="1">
      <c r="A847" s="10"/>
      <c r="B847" s="10"/>
      <c r="C847" s="10"/>
      <c r="D847" s="10"/>
      <c r="E847" s="10"/>
      <c r="F847" s="10"/>
    </row>
    <row r="848" spans="1:6" ht="48" customHeight="1">
      <c r="A848" s="10"/>
      <c r="B848" s="10"/>
      <c r="C848" s="10"/>
      <c r="D848" s="10"/>
      <c r="E848" s="10"/>
      <c r="F848" s="10"/>
    </row>
    <row r="849" spans="1:6" ht="48" customHeight="1">
      <c r="A849" s="10"/>
      <c r="B849" s="10"/>
      <c r="C849" s="10"/>
      <c r="D849" s="10"/>
      <c r="E849" s="10"/>
      <c r="F849" s="10"/>
    </row>
    <row r="850" spans="1:6" ht="48" customHeight="1">
      <c r="A850" s="10"/>
      <c r="B850" s="10"/>
      <c r="C850" s="10"/>
      <c r="D850" s="10"/>
      <c r="E850" s="10"/>
      <c r="F850" s="10"/>
    </row>
    <row r="851" spans="1:6" ht="48" customHeight="1">
      <c r="A851" s="10"/>
      <c r="B851" s="10"/>
      <c r="C851" s="10"/>
      <c r="D851" s="10"/>
      <c r="E851" s="10"/>
      <c r="F851" s="10"/>
    </row>
    <row r="852" spans="1:6" ht="48" customHeight="1">
      <c r="A852" s="10"/>
      <c r="B852" s="10"/>
      <c r="C852" s="10"/>
      <c r="D852" s="10"/>
      <c r="E852" s="10"/>
      <c r="F852" s="10"/>
    </row>
    <row r="853" spans="1:6" ht="48" customHeight="1">
      <c r="A853" s="10"/>
      <c r="B853" s="10"/>
      <c r="C853" s="10"/>
      <c r="D853" s="10"/>
      <c r="E853" s="10"/>
      <c r="F853" s="10"/>
    </row>
    <row r="854" spans="1:6" ht="48" customHeight="1">
      <c r="A854" s="10"/>
      <c r="B854" s="10"/>
      <c r="C854" s="10"/>
      <c r="D854" s="10"/>
      <c r="E854" s="10"/>
      <c r="F854" s="10"/>
    </row>
    <row r="855" spans="1:6" ht="48" customHeight="1">
      <c r="A855" s="10"/>
      <c r="B855" s="10"/>
      <c r="C855" s="10"/>
      <c r="D855" s="10"/>
      <c r="E855" s="10"/>
      <c r="F855" s="10"/>
    </row>
    <row r="856" spans="1:6" ht="48" customHeight="1">
      <c r="A856" s="10"/>
      <c r="B856" s="10"/>
      <c r="C856" s="10"/>
      <c r="D856" s="10"/>
      <c r="E856" s="10"/>
      <c r="F856" s="10"/>
    </row>
    <row r="857" spans="1:6" ht="48" customHeight="1">
      <c r="A857" s="10"/>
      <c r="B857" s="10"/>
      <c r="C857" s="10"/>
      <c r="D857" s="10"/>
      <c r="E857" s="10"/>
      <c r="F857" s="10"/>
    </row>
    <row r="858" spans="1:6" ht="48" customHeight="1">
      <c r="A858" s="10"/>
      <c r="B858" s="10"/>
      <c r="C858" s="10"/>
      <c r="D858" s="10"/>
      <c r="E858" s="10"/>
      <c r="F858" s="10"/>
    </row>
    <row r="859" spans="1:6" ht="48" customHeight="1">
      <c r="A859" s="10"/>
      <c r="B859" s="10"/>
      <c r="C859" s="10"/>
      <c r="D859" s="10"/>
      <c r="E859" s="10"/>
      <c r="F859" s="10"/>
    </row>
    <row r="860" spans="1:6" ht="48" customHeight="1">
      <c r="A860" s="10"/>
      <c r="B860" s="10"/>
      <c r="C860" s="10"/>
      <c r="D860" s="10"/>
      <c r="E860" s="10"/>
      <c r="F860" s="10"/>
    </row>
    <row r="861" spans="1:6" ht="48" customHeight="1">
      <c r="A861" s="10"/>
      <c r="B861" s="10"/>
      <c r="C861" s="10"/>
      <c r="D861" s="10"/>
      <c r="E861" s="10"/>
      <c r="F861" s="10"/>
    </row>
    <row r="862" spans="1:6" ht="48" customHeight="1">
      <c r="A862" s="10"/>
      <c r="B862" s="10"/>
      <c r="C862" s="10"/>
      <c r="D862" s="10"/>
      <c r="E862" s="10"/>
      <c r="F862" s="10"/>
    </row>
    <row r="863" spans="1:6" ht="48" customHeight="1">
      <c r="A863" s="10"/>
      <c r="B863" s="10"/>
      <c r="C863" s="10"/>
      <c r="D863" s="10"/>
      <c r="E863" s="10"/>
      <c r="F863" s="10"/>
    </row>
    <row r="864" spans="1:6" ht="48" customHeight="1">
      <c r="A864" s="10"/>
      <c r="B864" s="10"/>
      <c r="C864" s="10"/>
      <c r="D864" s="10"/>
      <c r="E864" s="10"/>
      <c r="F864" s="10"/>
    </row>
    <row r="865" spans="1:6" ht="48" customHeight="1">
      <c r="A865" s="10"/>
      <c r="B865" s="10"/>
      <c r="C865" s="10"/>
      <c r="D865" s="10"/>
      <c r="E865" s="10"/>
      <c r="F865" s="10"/>
    </row>
    <row r="866" spans="1:6" ht="48" customHeight="1">
      <c r="A866" s="10"/>
      <c r="B866" s="10"/>
      <c r="C866" s="10"/>
      <c r="D866" s="10"/>
      <c r="E866" s="10"/>
      <c r="F866" s="10"/>
    </row>
    <row r="867" spans="1:6" ht="48" customHeight="1">
      <c r="A867" s="10"/>
      <c r="B867" s="10"/>
      <c r="C867" s="10"/>
      <c r="D867" s="10"/>
      <c r="E867" s="10"/>
      <c r="F867" s="10"/>
    </row>
    <row r="868" spans="1:6" ht="48" customHeight="1">
      <c r="A868" s="10"/>
      <c r="B868" s="10"/>
      <c r="C868" s="10"/>
      <c r="D868" s="10"/>
      <c r="E868" s="10"/>
      <c r="F868" s="10"/>
    </row>
    <row r="869" spans="1:6" ht="48" customHeight="1">
      <c r="A869" s="10"/>
      <c r="B869" s="10"/>
      <c r="C869" s="10"/>
      <c r="D869" s="10"/>
      <c r="E869" s="10"/>
      <c r="F869" s="10"/>
    </row>
    <row r="870" spans="1:6" ht="48" customHeight="1">
      <c r="A870" s="10"/>
      <c r="B870" s="10"/>
      <c r="C870" s="10"/>
      <c r="D870" s="10"/>
      <c r="E870" s="10"/>
      <c r="F870" s="10"/>
    </row>
    <row r="871" spans="1:6" ht="48" customHeight="1">
      <c r="A871" s="10"/>
      <c r="B871" s="10"/>
      <c r="C871" s="10"/>
      <c r="D871" s="10"/>
      <c r="E871" s="10"/>
      <c r="F871" s="10"/>
    </row>
    <row r="872" spans="1:6" ht="48" customHeight="1">
      <c r="A872" s="10"/>
      <c r="B872" s="10"/>
      <c r="C872" s="10"/>
      <c r="D872" s="10"/>
      <c r="E872" s="10"/>
      <c r="F872" s="10"/>
    </row>
    <row r="873" spans="1:6" ht="48" customHeight="1">
      <c r="A873" s="10"/>
      <c r="B873" s="10"/>
      <c r="C873" s="10"/>
      <c r="D873" s="10"/>
      <c r="E873" s="10"/>
      <c r="F873" s="10"/>
    </row>
    <row r="874" spans="1:6" ht="48" customHeight="1">
      <c r="A874" s="10"/>
      <c r="B874" s="10"/>
      <c r="C874" s="10"/>
      <c r="D874" s="10"/>
      <c r="E874" s="10"/>
      <c r="F874" s="10"/>
    </row>
    <row r="875" spans="1:6" ht="48" customHeight="1">
      <c r="A875" s="10"/>
      <c r="B875" s="10"/>
      <c r="C875" s="10"/>
      <c r="D875" s="10"/>
      <c r="E875" s="10"/>
      <c r="F875" s="10"/>
    </row>
    <row r="876" spans="1:6" ht="48" customHeight="1">
      <c r="A876" s="10"/>
      <c r="B876" s="10"/>
      <c r="C876" s="10"/>
      <c r="D876" s="10"/>
      <c r="E876" s="10"/>
      <c r="F876" s="10"/>
    </row>
    <row r="877" spans="1:6" ht="48" customHeight="1">
      <c r="A877" s="10"/>
      <c r="B877" s="10"/>
      <c r="C877" s="10"/>
      <c r="D877" s="10"/>
      <c r="E877" s="10"/>
      <c r="F877" s="10"/>
    </row>
    <row r="878" spans="1:6" ht="48" customHeight="1">
      <c r="A878" s="10"/>
      <c r="B878" s="10"/>
      <c r="C878" s="10"/>
      <c r="D878" s="10"/>
      <c r="E878" s="10"/>
      <c r="F878" s="10"/>
    </row>
    <row r="879" spans="1:6" ht="48" customHeight="1">
      <c r="A879" s="10"/>
      <c r="B879" s="10"/>
      <c r="C879" s="10"/>
      <c r="D879" s="10"/>
      <c r="E879" s="10"/>
      <c r="F879" s="10"/>
    </row>
    <row r="880" spans="1:6" ht="48" customHeight="1">
      <c r="A880" s="10"/>
      <c r="B880" s="10"/>
      <c r="C880" s="10"/>
      <c r="D880" s="10"/>
      <c r="E880" s="10"/>
      <c r="F880" s="10"/>
    </row>
    <row r="881" spans="1:6" ht="48" customHeight="1">
      <c r="A881" s="10"/>
      <c r="B881" s="10"/>
      <c r="C881" s="10"/>
      <c r="D881" s="10"/>
      <c r="E881" s="10"/>
      <c r="F881" s="10"/>
    </row>
    <row r="882" spans="1:6" ht="48" customHeight="1">
      <c r="A882" s="10"/>
      <c r="B882" s="10"/>
      <c r="C882" s="10"/>
      <c r="D882" s="10"/>
      <c r="E882" s="10"/>
      <c r="F882" s="10"/>
    </row>
    <row r="883" spans="1:6" ht="48" customHeight="1">
      <c r="A883" s="10"/>
      <c r="B883" s="10"/>
      <c r="C883" s="10"/>
      <c r="D883" s="10"/>
      <c r="E883" s="10"/>
      <c r="F883" s="10"/>
    </row>
    <row r="884" spans="1:6" ht="48" customHeight="1">
      <c r="A884" s="10"/>
      <c r="B884" s="10"/>
      <c r="C884" s="10"/>
      <c r="D884" s="10"/>
      <c r="E884" s="10"/>
      <c r="F884" s="10"/>
    </row>
    <row r="885" spans="1:6" ht="48" customHeight="1">
      <c r="A885" s="10"/>
      <c r="B885" s="10"/>
      <c r="C885" s="10"/>
      <c r="D885" s="10"/>
      <c r="E885" s="10"/>
      <c r="F885" s="10"/>
    </row>
    <row r="886" spans="1:6" ht="48" customHeight="1">
      <c r="A886" s="10"/>
      <c r="B886" s="10"/>
      <c r="C886" s="10"/>
      <c r="D886" s="10"/>
      <c r="E886" s="10"/>
      <c r="F886" s="10"/>
    </row>
    <row r="887" spans="1:6" ht="48" customHeight="1">
      <c r="A887" s="10"/>
      <c r="B887" s="10"/>
      <c r="C887" s="10"/>
      <c r="D887" s="10"/>
      <c r="E887" s="10"/>
      <c r="F887" s="10"/>
    </row>
    <row r="888" spans="1:6" ht="48" customHeight="1">
      <c r="A888" s="10"/>
      <c r="B888" s="10"/>
      <c r="C888" s="10"/>
      <c r="D888" s="10"/>
      <c r="E888" s="10"/>
      <c r="F888" s="10"/>
    </row>
    <row r="889" spans="1:6" ht="48" customHeight="1">
      <c r="A889" s="10"/>
      <c r="B889" s="10"/>
      <c r="C889" s="10"/>
      <c r="D889" s="10"/>
      <c r="E889" s="10"/>
      <c r="F889" s="10"/>
    </row>
    <row r="890" spans="1:6" ht="48" customHeight="1">
      <c r="A890" s="10"/>
      <c r="B890" s="10"/>
      <c r="C890" s="10"/>
      <c r="D890" s="10"/>
      <c r="E890" s="10"/>
      <c r="F890" s="10"/>
    </row>
    <row r="891" spans="1:6" ht="48" customHeight="1">
      <c r="A891" s="10"/>
      <c r="B891" s="10"/>
      <c r="C891" s="10"/>
      <c r="D891" s="10"/>
      <c r="E891" s="10"/>
      <c r="F891" s="10"/>
    </row>
    <row r="892" spans="1:6" ht="48" customHeight="1">
      <c r="A892" s="10"/>
      <c r="B892" s="10"/>
      <c r="C892" s="10"/>
      <c r="D892" s="10"/>
      <c r="E892" s="10"/>
      <c r="F892" s="10"/>
    </row>
    <row r="893" spans="1:6" ht="48" customHeight="1">
      <c r="A893" s="10"/>
      <c r="B893" s="10"/>
      <c r="C893" s="10"/>
      <c r="D893" s="10"/>
      <c r="E893" s="10"/>
      <c r="F893" s="10"/>
    </row>
    <row r="894" spans="1:6" ht="48" customHeight="1">
      <c r="A894" s="10"/>
      <c r="B894" s="10"/>
      <c r="C894" s="10"/>
      <c r="D894" s="10"/>
      <c r="E894" s="10"/>
      <c r="F894" s="10"/>
    </row>
    <row r="895" spans="1:6" ht="48" customHeight="1">
      <c r="A895" s="10"/>
      <c r="B895" s="10"/>
      <c r="C895" s="10"/>
      <c r="D895" s="10"/>
      <c r="E895" s="10"/>
      <c r="F895" s="10"/>
    </row>
    <row r="896" spans="1:6" ht="48" customHeight="1">
      <c r="A896" s="10"/>
      <c r="B896" s="10"/>
      <c r="C896" s="10"/>
      <c r="D896" s="10"/>
      <c r="E896" s="10"/>
      <c r="F896" s="10"/>
    </row>
    <row r="897" spans="1:6" ht="48" customHeight="1">
      <c r="A897" s="10"/>
      <c r="B897" s="10"/>
      <c r="C897" s="10"/>
      <c r="D897" s="10"/>
      <c r="E897" s="10"/>
      <c r="F897" s="10"/>
    </row>
    <row r="898" spans="1:6" ht="48" customHeight="1">
      <c r="A898" s="10"/>
      <c r="B898" s="10"/>
      <c r="C898" s="10"/>
      <c r="D898" s="10"/>
      <c r="E898" s="10"/>
      <c r="F898" s="10"/>
    </row>
    <row r="899" spans="1:6" ht="48" customHeight="1">
      <c r="A899" s="10"/>
      <c r="B899" s="10"/>
      <c r="C899" s="10"/>
      <c r="D899" s="10"/>
      <c r="E899" s="10"/>
      <c r="F899" s="10"/>
    </row>
    <row r="900" spans="1:6" ht="48" customHeight="1">
      <c r="A900" s="10"/>
      <c r="B900" s="10"/>
      <c r="C900" s="10"/>
      <c r="D900" s="10"/>
      <c r="E900" s="10"/>
      <c r="F900" s="10"/>
    </row>
    <row r="901" spans="1:6" ht="48" customHeight="1">
      <c r="A901" s="10"/>
      <c r="B901" s="10"/>
      <c r="C901" s="10"/>
      <c r="D901" s="10"/>
      <c r="E901" s="10"/>
      <c r="F901" s="10"/>
    </row>
    <row r="902" spans="1:6" ht="48" customHeight="1">
      <c r="A902" s="10"/>
      <c r="B902" s="10"/>
      <c r="C902" s="10"/>
      <c r="D902" s="10"/>
      <c r="E902" s="10"/>
      <c r="F902" s="10"/>
    </row>
    <row r="903" spans="1:6" ht="48" customHeight="1">
      <c r="A903" s="10"/>
      <c r="B903" s="10"/>
      <c r="C903" s="10"/>
      <c r="D903" s="10"/>
      <c r="E903" s="10"/>
      <c r="F903" s="10"/>
    </row>
    <row r="904" spans="1:6" ht="48" customHeight="1">
      <c r="A904" s="10"/>
      <c r="B904" s="10"/>
      <c r="C904" s="10"/>
      <c r="D904" s="10"/>
      <c r="E904" s="10"/>
      <c r="F904" s="10"/>
    </row>
    <row r="905" spans="1:6" ht="48" customHeight="1">
      <c r="A905" s="10"/>
      <c r="B905" s="10"/>
      <c r="C905" s="10"/>
      <c r="D905" s="10"/>
      <c r="E905" s="10"/>
      <c r="F905" s="10"/>
    </row>
    <row r="906" spans="1:6" ht="48" customHeight="1">
      <c r="A906" s="10"/>
      <c r="B906" s="10"/>
      <c r="C906" s="10"/>
      <c r="D906" s="10"/>
      <c r="E906" s="10"/>
      <c r="F906" s="10"/>
    </row>
    <row r="907" spans="1:6" ht="48" customHeight="1">
      <c r="A907" s="10"/>
      <c r="B907" s="10"/>
      <c r="C907" s="10"/>
      <c r="D907" s="10"/>
      <c r="E907" s="10"/>
      <c r="F907" s="10"/>
    </row>
    <row r="908" spans="1:6" ht="48" customHeight="1">
      <c r="A908" s="10"/>
      <c r="B908" s="10"/>
      <c r="C908" s="10"/>
      <c r="D908" s="10"/>
      <c r="E908" s="10"/>
      <c r="F908" s="10"/>
    </row>
    <row r="909" spans="1:6" ht="48" customHeight="1">
      <c r="A909" s="10"/>
      <c r="B909" s="10"/>
      <c r="C909" s="10"/>
      <c r="D909" s="10"/>
      <c r="E909" s="10"/>
      <c r="F909" s="10"/>
    </row>
    <row r="910" spans="1:6" ht="48" customHeight="1">
      <c r="A910" s="10"/>
      <c r="B910" s="10"/>
      <c r="C910" s="10"/>
      <c r="D910" s="10"/>
      <c r="E910" s="10"/>
      <c r="F910" s="10"/>
    </row>
    <row r="911" spans="1:6" ht="48" customHeight="1">
      <c r="A911" s="10"/>
      <c r="B911" s="10"/>
      <c r="C911" s="10"/>
      <c r="D911" s="10"/>
      <c r="E911" s="10"/>
      <c r="F911" s="10"/>
    </row>
    <row r="912" spans="1:6" ht="48" customHeight="1">
      <c r="A912" s="10"/>
      <c r="B912" s="10"/>
      <c r="C912" s="10"/>
      <c r="D912" s="10"/>
      <c r="E912" s="10"/>
      <c r="F912" s="10"/>
    </row>
    <row r="913" spans="1:6" ht="48" customHeight="1">
      <c r="A913" s="10"/>
      <c r="B913" s="10"/>
      <c r="C913" s="10"/>
      <c r="D913" s="10"/>
      <c r="E913" s="10"/>
      <c r="F913" s="10"/>
    </row>
    <row r="914" spans="1:6" ht="48" customHeight="1">
      <c r="A914" s="10"/>
      <c r="B914" s="10"/>
      <c r="C914" s="10"/>
      <c r="D914" s="10"/>
      <c r="E914" s="10"/>
      <c r="F914" s="10"/>
    </row>
    <row r="915" spans="1:6" ht="48" customHeight="1">
      <c r="A915" s="10"/>
      <c r="B915" s="10"/>
      <c r="C915" s="10"/>
      <c r="D915" s="10"/>
      <c r="E915" s="10"/>
      <c r="F915" s="10"/>
    </row>
    <row r="916" spans="1:6" ht="48" customHeight="1">
      <c r="A916" s="10"/>
      <c r="B916" s="10"/>
      <c r="C916" s="10"/>
      <c r="D916" s="10"/>
      <c r="E916" s="10"/>
      <c r="F916" s="10"/>
    </row>
    <row r="917" spans="1:6" ht="48" customHeight="1">
      <c r="A917" s="10"/>
      <c r="B917" s="10"/>
      <c r="C917" s="10"/>
      <c r="D917" s="10"/>
      <c r="E917" s="10"/>
      <c r="F917" s="10"/>
    </row>
    <row r="918" spans="1:6" ht="48" customHeight="1">
      <c r="A918" s="10"/>
      <c r="B918" s="10"/>
      <c r="C918" s="10"/>
      <c r="D918" s="10"/>
      <c r="E918" s="10"/>
      <c r="F918" s="10"/>
    </row>
    <row r="919" spans="1:6" ht="48" customHeight="1">
      <c r="A919" s="10"/>
      <c r="B919" s="10"/>
      <c r="C919" s="10"/>
      <c r="D919" s="10"/>
      <c r="E919" s="10"/>
      <c r="F919" s="10"/>
    </row>
    <row r="920" spans="1:6" ht="48" customHeight="1">
      <c r="A920" s="10"/>
      <c r="B920" s="10"/>
      <c r="C920" s="10"/>
      <c r="D920" s="10"/>
      <c r="E920" s="10"/>
      <c r="F920" s="10"/>
    </row>
    <row r="921" spans="1:6" ht="48" customHeight="1">
      <c r="A921" s="10"/>
      <c r="B921" s="10"/>
      <c r="C921" s="10"/>
      <c r="D921" s="10"/>
      <c r="E921" s="10"/>
      <c r="F921" s="10"/>
    </row>
    <row r="922" spans="1:6" ht="48" customHeight="1">
      <c r="A922" s="10"/>
      <c r="B922" s="10"/>
      <c r="C922" s="10"/>
      <c r="D922" s="10"/>
      <c r="E922" s="10"/>
      <c r="F922" s="10"/>
    </row>
    <row r="923" spans="1:6" ht="48" customHeight="1">
      <c r="A923" s="10"/>
      <c r="B923" s="10"/>
      <c r="C923" s="10"/>
      <c r="D923" s="10"/>
      <c r="E923" s="10"/>
      <c r="F923" s="10"/>
    </row>
    <row r="924" spans="1:6" ht="48" customHeight="1">
      <c r="A924" s="10"/>
      <c r="B924" s="10"/>
      <c r="C924" s="10"/>
      <c r="D924" s="10"/>
      <c r="E924" s="10"/>
      <c r="F924" s="10"/>
    </row>
    <row r="925" spans="1:6" ht="48" customHeight="1">
      <c r="A925" s="10"/>
      <c r="B925" s="10"/>
      <c r="C925" s="10"/>
      <c r="D925" s="10"/>
      <c r="E925" s="10"/>
      <c r="F925" s="10"/>
    </row>
    <row r="926" spans="1:6" ht="48" customHeight="1">
      <c r="A926" s="10"/>
      <c r="B926" s="10"/>
      <c r="C926" s="10"/>
      <c r="D926" s="10"/>
      <c r="E926" s="10"/>
      <c r="F926" s="10"/>
    </row>
    <row r="927" spans="1:6" ht="48" customHeight="1">
      <c r="A927" s="10"/>
      <c r="B927" s="10"/>
      <c r="C927" s="10"/>
      <c r="D927" s="10"/>
      <c r="E927" s="10"/>
      <c r="F927" s="10"/>
    </row>
    <row r="928" spans="1:6" ht="48" customHeight="1">
      <c r="A928" s="10"/>
      <c r="B928" s="10"/>
      <c r="C928" s="10"/>
      <c r="D928" s="10"/>
      <c r="E928" s="10"/>
      <c r="F928" s="10"/>
    </row>
    <row r="929" spans="1:6" ht="48" customHeight="1">
      <c r="A929" s="10"/>
      <c r="B929" s="10"/>
      <c r="C929" s="10"/>
      <c r="D929" s="10"/>
      <c r="E929" s="10"/>
      <c r="F929" s="10"/>
    </row>
    <row r="930" spans="1:6" ht="48" customHeight="1">
      <c r="A930" s="10"/>
      <c r="B930" s="10"/>
      <c r="C930" s="10"/>
      <c r="D930" s="10"/>
      <c r="E930" s="10"/>
      <c r="F930" s="10"/>
    </row>
    <row r="931" spans="1:6" ht="48" customHeight="1">
      <c r="A931" s="10"/>
      <c r="B931" s="10"/>
      <c r="C931" s="10"/>
      <c r="D931" s="10"/>
      <c r="E931" s="10"/>
      <c r="F931" s="10"/>
    </row>
    <row r="932" spans="1:6" ht="48" customHeight="1">
      <c r="A932" s="10"/>
      <c r="B932" s="10"/>
      <c r="C932" s="10"/>
      <c r="D932" s="10"/>
      <c r="E932" s="10"/>
      <c r="F932" s="10"/>
    </row>
    <row r="933" spans="1:6" ht="48" customHeight="1">
      <c r="A933" s="10"/>
      <c r="B933" s="10"/>
      <c r="C933" s="10"/>
      <c r="D933" s="10"/>
      <c r="E933" s="10"/>
      <c r="F933" s="10"/>
    </row>
    <row r="934" spans="1:6" ht="48" customHeight="1">
      <c r="A934" s="10"/>
      <c r="B934" s="10"/>
      <c r="C934" s="10"/>
      <c r="D934" s="10"/>
      <c r="E934" s="10"/>
      <c r="F934" s="10"/>
    </row>
    <row r="935" spans="1:6" ht="48" customHeight="1">
      <c r="A935" s="10"/>
      <c r="B935" s="10"/>
      <c r="C935" s="10"/>
      <c r="D935" s="10"/>
      <c r="E935" s="10"/>
      <c r="F935" s="10"/>
    </row>
    <row r="936" spans="1:6" ht="48" customHeight="1">
      <c r="A936" s="10"/>
      <c r="B936" s="10"/>
      <c r="C936" s="10"/>
      <c r="D936" s="10"/>
      <c r="E936" s="10"/>
      <c r="F936" s="10"/>
    </row>
    <row r="937" spans="1:6" ht="48" customHeight="1">
      <c r="A937" s="10"/>
      <c r="B937" s="10"/>
      <c r="C937" s="10"/>
      <c r="D937" s="10"/>
      <c r="E937" s="10"/>
      <c r="F937" s="10"/>
    </row>
    <row r="938" spans="1:6" ht="48" customHeight="1">
      <c r="A938" s="10"/>
      <c r="B938" s="10"/>
      <c r="C938" s="10"/>
      <c r="D938" s="10"/>
      <c r="E938" s="10"/>
      <c r="F938" s="10"/>
    </row>
    <row r="939" spans="1:6" ht="48" customHeight="1">
      <c r="A939" s="10"/>
      <c r="B939" s="10"/>
      <c r="C939" s="10"/>
      <c r="D939" s="10"/>
      <c r="E939" s="10"/>
      <c r="F939" s="10"/>
    </row>
    <row r="940" spans="1:6" ht="48" customHeight="1">
      <c r="A940" s="10"/>
      <c r="B940" s="10"/>
      <c r="C940" s="10"/>
      <c r="D940" s="10"/>
      <c r="E940" s="10"/>
      <c r="F940" s="10"/>
    </row>
    <row r="941" spans="1:6" ht="48" customHeight="1">
      <c r="A941" s="10"/>
      <c r="B941" s="10"/>
      <c r="C941" s="10"/>
      <c r="D941" s="10"/>
      <c r="E941" s="10"/>
      <c r="F941" s="10"/>
    </row>
    <row r="942" spans="1:6" ht="48" customHeight="1">
      <c r="A942" s="10"/>
      <c r="B942" s="10"/>
      <c r="C942" s="10"/>
      <c r="D942" s="10"/>
      <c r="E942" s="10"/>
      <c r="F942" s="10"/>
    </row>
    <row r="943" spans="1:6" ht="48" customHeight="1">
      <c r="A943" s="10"/>
      <c r="B943" s="10"/>
      <c r="C943" s="10"/>
      <c r="D943" s="10"/>
      <c r="E943" s="10"/>
      <c r="F943" s="10"/>
    </row>
    <row r="944" spans="1:6" ht="48" customHeight="1">
      <c r="A944" s="10"/>
      <c r="B944" s="10"/>
      <c r="C944" s="10"/>
      <c r="D944" s="10"/>
      <c r="E944" s="10"/>
      <c r="F944" s="10"/>
    </row>
    <row r="945" spans="1:6" ht="48" customHeight="1">
      <c r="A945" s="10"/>
      <c r="B945" s="10"/>
      <c r="C945" s="10"/>
      <c r="D945" s="10"/>
      <c r="E945" s="10"/>
      <c r="F945" s="10"/>
    </row>
    <row r="946" spans="1:6" ht="48" customHeight="1">
      <c r="A946" s="10"/>
      <c r="B946" s="10"/>
      <c r="C946" s="10"/>
      <c r="D946" s="10"/>
      <c r="E946" s="10"/>
      <c r="F946" s="10"/>
    </row>
    <row r="947" spans="1:6" ht="48" customHeight="1">
      <c r="A947" s="10"/>
      <c r="B947" s="10"/>
      <c r="C947" s="10"/>
      <c r="D947" s="10"/>
      <c r="E947" s="10"/>
      <c r="F947" s="10"/>
    </row>
    <row r="948" spans="1:6" ht="48" customHeight="1">
      <c r="A948" s="10"/>
      <c r="B948" s="10"/>
      <c r="C948" s="10"/>
      <c r="D948" s="10"/>
      <c r="E948" s="10"/>
      <c r="F948" s="10"/>
    </row>
    <row r="949" spans="1:6" ht="48" customHeight="1">
      <c r="A949" s="10"/>
      <c r="B949" s="10"/>
      <c r="C949" s="10"/>
      <c r="D949" s="10"/>
      <c r="E949" s="10"/>
      <c r="F949" s="10"/>
    </row>
    <row r="950" spans="1:6" ht="48" customHeight="1">
      <c r="A950" s="10"/>
      <c r="B950" s="10"/>
      <c r="C950" s="10"/>
      <c r="D950" s="10"/>
      <c r="E950" s="10"/>
      <c r="F950" s="10"/>
    </row>
    <row r="951" spans="1:6" ht="48" customHeight="1">
      <c r="A951" s="10"/>
      <c r="B951" s="10"/>
      <c r="C951" s="10"/>
      <c r="D951" s="10"/>
      <c r="E951" s="10"/>
      <c r="F951" s="10"/>
    </row>
    <row r="952" spans="1:6" ht="48" customHeight="1">
      <c r="A952" s="10"/>
      <c r="B952" s="10"/>
      <c r="C952" s="10"/>
      <c r="D952" s="10"/>
      <c r="E952" s="10"/>
      <c r="F952" s="10"/>
    </row>
    <row r="953" spans="1:6" ht="48" customHeight="1">
      <c r="A953" s="10"/>
      <c r="B953" s="10"/>
      <c r="C953" s="10"/>
      <c r="D953" s="10"/>
      <c r="E953" s="10"/>
      <c r="F953" s="10"/>
    </row>
    <row r="954" spans="1:6" ht="48" customHeight="1">
      <c r="A954" s="10"/>
      <c r="B954" s="10"/>
      <c r="C954" s="10"/>
      <c r="D954" s="10"/>
      <c r="E954" s="10"/>
      <c r="F954" s="10"/>
    </row>
    <row r="955" spans="1:6" ht="48" customHeight="1">
      <c r="A955" s="10"/>
      <c r="B955" s="10"/>
      <c r="C955" s="10"/>
      <c r="D955" s="10"/>
      <c r="E955" s="10"/>
      <c r="F955" s="10"/>
    </row>
    <row r="956" spans="1:6" ht="48" customHeight="1">
      <c r="A956" s="10"/>
      <c r="B956" s="10"/>
      <c r="C956" s="10"/>
      <c r="D956" s="10"/>
      <c r="E956" s="10"/>
      <c r="F956" s="10"/>
    </row>
    <row r="957" spans="1:6" ht="48" customHeight="1">
      <c r="A957" s="10"/>
      <c r="B957" s="10"/>
      <c r="C957" s="10"/>
      <c r="D957" s="10"/>
      <c r="E957" s="10"/>
      <c r="F957" s="10"/>
    </row>
    <row r="958" spans="1:6" ht="48" customHeight="1">
      <c r="A958" s="10"/>
      <c r="B958" s="10"/>
      <c r="C958" s="10"/>
      <c r="D958" s="10"/>
      <c r="E958" s="10"/>
      <c r="F958" s="10"/>
    </row>
    <row r="959" spans="1:6" ht="48" customHeight="1">
      <c r="A959" s="10"/>
      <c r="B959" s="10"/>
      <c r="C959" s="10"/>
      <c r="D959" s="10"/>
      <c r="E959" s="10"/>
      <c r="F959" s="10"/>
    </row>
    <row r="960" spans="1:6" ht="48" customHeight="1">
      <c r="A960" s="10"/>
      <c r="B960" s="10"/>
      <c r="C960" s="10"/>
      <c r="D960" s="10"/>
      <c r="E960" s="10"/>
      <c r="F960" s="10"/>
    </row>
    <row r="961" spans="1:6" ht="48" customHeight="1">
      <c r="A961" s="10"/>
      <c r="B961" s="10"/>
      <c r="C961" s="10"/>
      <c r="D961" s="10"/>
      <c r="E961" s="10"/>
      <c r="F961" s="10"/>
    </row>
    <row r="962" spans="1:6" ht="48" customHeight="1">
      <c r="A962" s="10"/>
      <c r="B962" s="10"/>
      <c r="C962" s="10"/>
      <c r="D962" s="10"/>
      <c r="E962" s="10"/>
      <c r="F962" s="10"/>
    </row>
    <row r="963" spans="1:6" ht="48" customHeight="1">
      <c r="A963" s="10"/>
      <c r="B963" s="10"/>
      <c r="C963" s="10"/>
      <c r="D963" s="10"/>
      <c r="E963" s="10"/>
      <c r="F963" s="10"/>
    </row>
    <row r="964" spans="1:6" ht="48" customHeight="1">
      <c r="A964" s="10"/>
      <c r="B964" s="10"/>
      <c r="C964" s="10"/>
      <c r="D964" s="10"/>
      <c r="E964" s="10"/>
      <c r="F964" s="10"/>
    </row>
    <row r="965" spans="1:6" ht="48" customHeight="1">
      <c r="A965" s="10"/>
      <c r="B965" s="10"/>
      <c r="C965" s="10"/>
      <c r="D965" s="10"/>
      <c r="E965" s="10"/>
      <c r="F965" s="10"/>
    </row>
    <row r="966" spans="1:6" ht="48" customHeight="1">
      <c r="A966" s="10"/>
      <c r="B966" s="10"/>
      <c r="C966" s="10"/>
      <c r="D966" s="10"/>
      <c r="E966" s="10"/>
      <c r="F966" s="10"/>
    </row>
    <row r="967" spans="1:6" ht="48" customHeight="1">
      <c r="A967" s="10"/>
      <c r="B967" s="10"/>
      <c r="C967" s="10"/>
      <c r="D967" s="10"/>
      <c r="E967" s="10"/>
      <c r="F967" s="10"/>
    </row>
    <row r="968" spans="1:6" ht="48" customHeight="1">
      <c r="A968" s="10"/>
      <c r="B968" s="10"/>
      <c r="C968" s="10"/>
      <c r="D968" s="10"/>
      <c r="E968" s="10"/>
      <c r="F968" s="10"/>
    </row>
    <row r="969" spans="1:6" ht="48" customHeight="1">
      <c r="A969" s="10"/>
      <c r="B969" s="10"/>
      <c r="C969" s="10"/>
      <c r="D969" s="10"/>
      <c r="E969" s="10"/>
      <c r="F969" s="10"/>
    </row>
    <row r="970" spans="1:6" ht="48" customHeight="1">
      <c r="A970" s="10"/>
      <c r="B970" s="10"/>
      <c r="C970" s="10"/>
      <c r="D970" s="10"/>
      <c r="E970" s="10"/>
      <c r="F970" s="10"/>
    </row>
    <row r="971" spans="1:6" ht="48" customHeight="1">
      <c r="A971" s="10"/>
      <c r="B971" s="10"/>
      <c r="C971" s="10"/>
      <c r="D971" s="10"/>
      <c r="E971" s="10"/>
      <c r="F971" s="10"/>
    </row>
    <row r="972" spans="1:6" ht="48" customHeight="1">
      <c r="A972" s="10"/>
      <c r="B972" s="10"/>
      <c r="C972" s="10"/>
      <c r="D972" s="10"/>
      <c r="E972" s="10"/>
      <c r="F972" s="10"/>
    </row>
    <row r="973" spans="1:6" ht="48" customHeight="1">
      <c r="A973" s="10"/>
      <c r="B973" s="10"/>
      <c r="C973" s="10"/>
      <c r="D973" s="10"/>
      <c r="E973" s="10"/>
      <c r="F973" s="10"/>
    </row>
    <row r="974" spans="1:6" ht="48" customHeight="1">
      <c r="A974" s="10"/>
      <c r="B974" s="10"/>
      <c r="C974" s="10"/>
      <c r="D974" s="10"/>
      <c r="E974" s="10"/>
      <c r="F974" s="10"/>
    </row>
    <row r="975" spans="1:6" ht="48" customHeight="1">
      <c r="A975" s="10"/>
      <c r="B975" s="10"/>
      <c r="C975" s="10"/>
      <c r="D975" s="10"/>
      <c r="E975" s="10"/>
      <c r="F975" s="10"/>
    </row>
    <row r="976" spans="1:6" ht="48" customHeight="1">
      <c r="A976" s="10"/>
      <c r="B976" s="10"/>
      <c r="C976" s="10"/>
      <c r="D976" s="10"/>
      <c r="E976" s="10"/>
      <c r="F976" s="10"/>
    </row>
    <row r="977" spans="1:6" ht="48" customHeight="1">
      <c r="A977" s="10"/>
      <c r="B977" s="10"/>
      <c r="C977" s="10"/>
      <c r="D977" s="10"/>
      <c r="E977" s="10"/>
      <c r="F977" s="10"/>
    </row>
    <row r="978" spans="1:6" ht="48" customHeight="1">
      <c r="A978" s="10"/>
      <c r="B978" s="10"/>
      <c r="C978" s="10"/>
      <c r="D978" s="10"/>
      <c r="E978" s="10"/>
      <c r="F978" s="10"/>
    </row>
    <row r="979" spans="1:6" ht="48" customHeight="1">
      <c r="A979" s="10"/>
      <c r="B979" s="10"/>
      <c r="C979" s="10"/>
      <c r="D979" s="10"/>
      <c r="E979" s="10"/>
      <c r="F979" s="10"/>
    </row>
    <row r="980" spans="1:6" ht="48" customHeight="1">
      <c r="A980" s="10"/>
      <c r="B980" s="10"/>
      <c r="C980" s="10"/>
      <c r="D980" s="10"/>
      <c r="E980" s="10"/>
      <c r="F980" s="10"/>
    </row>
    <row r="981" spans="1:6" ht="48" customHeight="1">
      <c r="A981" s="10"/>
      <c r="B981" s="10"/>
      <c r="C981" s="10"/>
      <c r="D981" s="10"/>
      <c r="E981" s="10"/>
      <c r="F981" s="10"/>
    </row>
    <row r="982" spans="1:6" ht="48" customHeight="1">
      <c r="A982" s="10"/>
      <c r="B982" s="10"/>
      <c r="C982" s="10"/>
      <c r="D982" s="10"/>
      <c r="E982" s="10"/>
      <c r="F982" s="10"/>
    </row>
    <row r="983" spans="1:6" ht="48" customHeight="1">
      <c r="A983" s="10"/>
      <c r="B983" s="10"/>
      <c r="C983" s="10"/>
      <c r="D983" s="10"/>
      <c r="E983" s="10"/>
      <c r="F983" s="10"/>
    </row>
    <row r="984" spans="1:6" ht="48" customHeight="1">
      <c r="A984" s="10"/>
      <c r="B984" s="10"/>
      <c r="C984" s="10"/>
      <c r="D984" s="10"/>
      <c r="E984" s="10"/>
      <c r="F984" s="10"/>
    </row>
    <row r="985" spans="1:6" ht="48" customHeight="1">
      <c r="A985" s="10"/>
      <c r="B985" s="10"/>
      <c r="C985" s="10"/>
      <c r="D985" s="10"/>
      <c r="E985" s="10"/>
      <c r="F985" s="10"/>
    </row>
    <row r="986" spans="1:6" ht="48" customHeight="1">
      <c r="A986" s="10"/>
      <c r="B986" s="10"/>
      <c r="C986" s="10"/>
      <c r="D986" s="10"/>
      <c r="E986" s="10"/>
      <c r="F986" s="10"/>
    </row>
    <row r="987" spans="1:6" ht="48" customHeight="1">
      <c r="A987" s="10"/>
      <c r="B987" s="10"/>
      <c r="C987" s="10"/>
      <c r="D987" s="10"/>
      <c r="E987" s="10"/>
      <c r="F987" s="10"/>
    </row>
    <row r="988" spans="1:6" ht="48" customHeight="1">
      <c r="A988" s="10"/>
      <c r="B988" s="10"/>
      <c r="C988" s="10"/>
      <c r="D988" s="10"/>
      <c r="E988" s="10"/>
      <c r="F988" s="10"/>
    </row>
    <row r="989" spans="1:6" ht="48" customHeight="1">
      <c r="A989" s="10"/>
      <c r="B989" s="10"/>
      <c r="C989" s="10"/>
      <c r="D989" s="10"/>
      <c r="E989" s="10"/>
      <c r="F989" s="10"/>
    </row>
    <row r="990" spans="1:6" ht="48" customHeight="1">
      <c r="A990" s="10"/>
      <c r="B990" s="10"/>
      <c r="C990" s="10"/>
      <c r="D990" s="10"/>
      <c r="E990" s="10"/>
      <c r="F990" s="10"/>
    </row>
    <row r="991" spans="1:6" ht="48" customHeight="1">
      <c r="A991" s="10"/>
      <c r="B991" s="10"/>
      <c r="C991" s="10"/>
      <c r="D991" s="10"/>
      <c r="E991" s="10"/>
      <c r="F991" s="10"/>
    </row>
    <row r="992" spans="1:6" ht="48" customHeight="1">
      <c r="A992" s="10"/>
      <c r="B992" s="10"/>
      <c r="C992" s="10"/>
      <c r="D992" s="10"/>
      <c r="E992" s="10"/>
      <c r="F992" s="10"/>
    </row>
    <row r="993" spans="1:6" ht="48" customHeight="1">
      <c r="A993" s="10"/>
      <c r="B993" s="10"/>
      <c r="C993" s="10"/>
      <c r="D993" s="10"/>
      <c r="E993" s="10"/>
      <c r="F993" s="10"/>
    </row>
    <row r="994" spans="1:6" ht="48" customHeight="1">
      <c r="A994" s="10"/>
      <c r="B994" s="10"/>
      <c r="C994" s="10"/>
      <c r="D994" s="10"/>
      <c r="E994" s="10"/>
      <c r="F994" s="10"/>
    </row>
    <row r="995" spans="1:6" ht="48" customHeight="1">
      <c r="A995" s="10"/>
      <c r="B995" s="10"/>
      <c r="C995" s="10"/>
      <c r="D995" s="10"/>
      <c r="E995" s="10"/>
      <c r="F995" s="10"/>
    </row>
    <row r="996" spans="1:6" ht="48" customHeight="1">
      <c r="A996" s="10"/>
      <c r="B996" s="10"/>
      <c r="C996" s="10"/>
      <c r="D996" s="10"/>
      <c r="E996" s="10"/>
      <c r="F996" s="10"/>
    </row>
    <row r="997" spans="1:6" ht="48" customHeight="1">
      <c r="A997" s="10"/>
      <c r="B997" s="10"/>
      <c r="C997" s="10"/>
      <c r="D997" s="10"/>
      <c r="E997" s="10"/>
      <c r="F997" s="10"/>
    </row>
    <row r="998" spans="1:6" ht="48" customHeight="1">
      <c r="A998" s="10"/>
      <c r="B998" s="10"/>
      <c r="C998" s="10"/>
      <c r="D998" s="10"/>
      <c r="E998" s="10"/>
      <c r="F998" s="10"/>
    </row>
    <row r="999" spans="1:6" ht="48" customHeight="1">
      <c r="A999" s="10"/>
      <c r="B999" s="10"/>
      <c r="C999" s="10"/>
      <c r="D999" s="10"/>
      <c r="E999" s="10"/>
      <c r="F999" s="10"/>
    </row>
    <row r="1000" spans="1:6" ht="48" customHeight="1">
      <c r="A1000" s="10"/>
      <c r="B1000" s="10"/>
      <c r="C1000" s="10"/>
      <c r="D1000" s="10"/>
      <c r="E1000" s="10"/>
      <c r="F1000" s="10"/>
    </row>
    <row r="1001" spans="1:6" ht="48" customHeight="1">
      <c r="A1001" s="10"/>
      <c r="B1001" s="10"/>
      <c r="C1001" s="10"/>
      <c r="D1001" s="10"/>
      <c r="E1001" s="10"/>
      <c r="F1001" s="10"/>
    </row>
    <row r="1002" spans="1:6" ht="48" customHeight="1">
      <c r="A1002" s="10"/>
      <c r="B1002" s="10"/>
      <c r="C1002" s="10"/>
      <c r="D1002" s="10"/>
      <c r="E1002" s="10"/>
      <c r="F1002" s="10"/>
    </row>
    <row r="1003" spans="1:6" ht="48" customHeight="1">
      <c r="A1003" s="10"/>
      <c r="B1003" s="10"/>
      <c r="C1003" s="10"/>
      <c r="D1003" s="10"/>
      <c r="E1003" s="10"/>
      <c r="F1003" s="10"/>
    </row>
    <row r="1004" spans="1:6" ht="48" customHeight="1">
      <c r="A1004" s="10"/>
      <c r="B1004" s="10"/>
      <c r="C1004" s="10"/>
      <c r="D1004" s="10"/>
      <c r="E1004" s="10"/>
      <c r="F1004" s="10"/>
    </row>
    <row r="1005" spans="1:6" ht="48" customHeight="1">
      <c r="A1005" s="10"/>
      <c r="B1005" s="10"/>
      <c r="C1005" s="10"/>
      <c r="D1005" s="10"/>
      <c r="E1005" s="10"/>
      <c r="F1005" s="10"/>
    </row>
    <row r="1006" spans="1:6" ht="48" customHeight="1">
      <c r="A1006" s="10"/>
      <c r="B1006" s="10"/>
      <c r="C1006" s="10"/>
      <c r="D1006" s="10"/>
      <c r="E1006" s="10"/>
      <c r="F1006" s="10"/>
    </row>
    <row r="1007" spans="1:6" ht="48" customHeight="1">
      <c r="A1007" s="10"/>
      <c r="B1007" s="10"/>
      <c r="C1007" s="10"/>
      <c r="D1007" s="10"/>
      <c r="E1007" s="10"/>
      <c r="F1007" s="10"/>
    </row>
    <row r="1008" spans="1:6" ht="48" customHeight="1">
      <c r="A1008" s="10"/>
      <c r="B1008" s="10"/>
      <c r="C1008" s="10"/>
      <c r="D1008" s="10"/>
      <c r="E1008" s="10"/>
      <c r="F1008" s="10"/>
    </row>
    <row r="1009" spans="1:6" ht="48" customHeight="1">
      <c r="A1009" s="10"/>
      <c r="B1009" s="10"/>
      <c r="C1009" s="10"/>
      <c r="D1009" s="10"/>
      <c r="E1009" s="10"/>
      <c r="F1009" s="10"/>
    </row>
    <row r="1010" spans="1:6" ht="48" customHeight="1">
      <c r="A1010" s="10"/>
      <c r="B1010" s="10"/>
      <c r="C1010" s="10"/>
      <c r="D1010" s="10"/>
      <c r="E1010" s="10"/>
      <c r="F1010" s="10"/>
    </row>
    <row r="1011" spans="1:6" ht="48" customHeight="1">
      <c r="A1011" s="10"/>
      <c r="B1011" s="10"/>
      <c r="C1011" s="10"/>
      <c r="D1011" s="10"/>
      <c r="E1011" s="10"/>
      <c r="F1011" s="10"/>
    </row>
    <row r="1012" spans="1:6" ht="48" customHeight="1">
      <c r="A1012" s="10"/>
      <c r="B1012" s="10"/>
      <c r="C1012" s="10"/>
      <c r="D1012" s="10"/>
      <c r="E1012" s="10"/>
      <c r="F1012" s="10"/>
    </row>
    <row r="1013" spans="1:6" ht="48" customHeight="1">
      <c r="A1013" s="10"/>
      <c r="B1013" s="10"/>
      <c r="C1013" s="10"/>
      <c r="D1013" s="10"/>
      <c r="E1013" s="10"/>
      <c r="F1013" s="10"/>
    </row>
    <row r="1014" spans="1:6" ht="48" customHeight="1">
      <c r="A1014" s="10"/>
      <c r="B1014" s="10"/>
      <c r="C1014" s="10"/>
      <c r="D1014" s="10"/>
      <c r="E1014" s="10"/>
      <c r="F1014" s="10"/>
    </row>
    <row r="1015" spans="1:6" ht="48" customHeight="1">
      <c r="A1015" s="10"/>
      <c r="B1015" s="10"/>
      <c r="C1015" s="10"/>
      <c r="D1015" s="10"/>
      <c r="E1015" s="10"/>
      <c r="F1015" s="10"/>
    </row>
    <row r="1016" spans="1:6" ht="48" customHeight="1">
      <c r="A1016" s="10"/>
      <c r="B1016" s="10"/>
      <c r="C1016" s="10"/>
      <c r="D1016" s="10"/>
      <c r="E1016" s="10"/>
      <c r="F1016" s="10"/>
    </row>
    <row r="1017" spans="1:6" ht="48" customHeight="1">
      <c r="A1017" s="10"/>
      <c r="B1017" s="10"/>
      <c r="C1017" s="10"/>
      <c r="D1017" s="10"/>
      <c r="E1017" s="10"/>
      <c r="F1017" s="10"/>
    </row>
    <row r="1018" spans="1:6" ht="48" customHeight="1">
      <c r="A1018" s="10"/>
      <c r="B1018" s="10"/>
      <c r="C1018" s="10"/>
      <c r="D1018" s="10"/>
      <c r="E1018" s="10"/>
      <c r="F1018" s="10"/>
    </row>
    <row r="1019" spans="1:6" ht="48" customHeight="1">
      <c r="A1019" s="10"/>
      <c r="B1019" s="10"/>
      <c r="C1019" s="10"/>
      <c r="D1019" s="10"/>
      <c r="E1019" s="10"/>
      <c r="F1019" s="10"/>
    </row>
    <row r="1020" spans="1:6" ht="48" customHeight="1">
      <c r="A1020" s="10"/>
      <c r="B1020" s="10"/>
      <c r="C1020" s="10"/>
      <c r="D1020" s="10"/>
      <c r="E1020" s="10"/>
      <c r="F1020" s="10"/>
    </row>
    <row r="1021" spans="1:6" ht="48" customHeight="1">
      <c r="A1021" s="10"/>
      <c r="B1021" s="10"/>
      <c r="C1021" s="10"/>
      <c r="D1021" s="10"/>
      <c r="E1021" s="10"/>
      <c r="F1021" s="10"/>
    </row>
    <row r="1022" spans="1:6" ht="48" customHeight="1">
      <c r="A1022" s="10"/>
      <c r="B1022" s="10"/>
      <c r="C1022" s="10"/>
      <c r="D1022" s="10"/>
      <c r="E1022" s="10"/>
      <c r="F1022" s="10"/>
    </row>
    <row r="1023" spans="1:6" ht="48" customHeight="1">
      <c r="A1023" s="10"/>
      <c r="B1023" s="10"/>
      <c r="C1023" s="10"/>
      <c r="D1023" s="10"/>
      <c r="E1023" s="10"/>
      <c r="F1023" s="10"/>
    </row>
    <row r="1024" spans="1:6" ht="48" customHeight="1">
      <c r="A1024" s="10"/>
      <c r="B1024" s="10"/>
      <c r="C1024" s="10"/>
      <c r="D1024" s="10"/>
      <c r="E1024" s="10"/>
      <c r="F1024" s="10"/>
    </row>
    <row r="1025" spans="1:6" ht="48" customHeight="1">
      <c r="A1025" s="10"/>
      <c r="B1025" s="10"/>
      <c r="C1025" s="10"/>
      <c r="D1025" s="10"/>
      <c r="E1025" s="10"/>
      <c r="F1025" s="10"/>
    </row>
    <row r="1026" spans="1:6" ht="48" customHeight="1">
      <c r="A1026" s="10"/>
      <c r="B1026" s="10"/>
      <c r="C1026" s="10"/>
      <c r="D1026" s="10"/>
      <c r="E1026" s="10"/>
      <c r="F1026" s="10"/>
    </row>
    <row r="1027" spans="1:6" ht="48" customHeight="1">
      <c r="A1027" s="10"/>
      <c r="B1027" s="10"/>
      <c r="C1027" s="10"/>
      <c r="D1027" s="10"/>
      <c r="E1027" s="10"/>
      <c r="F1027" s="10"/>
    </row>
    <row r="1028" spans="1:6" ht="48" customHeight="1">
      <c r="A1028" s="10"/>
      <c r="B1028" s="10"/>
      <c r="C1028" s="10"/>
      <c r="D1028" s="10"/>
      <c r="E1028" s="10"/>
      <c r="F1028" s="10"/>
    </row>
    <row r="1029" spans="1:6" ht="48" customHeight="1">
      <c r="A1029" s="10"/>
      <c r="B1029" s="10"/>
      <c r="C1029" s="10"/>
      <c r="D1029" s="10"/>
      <c r="E1029" s="10"/>
      <c r="F1029" s="10"/>
    </row>
    <row r="1030" spans="1:6" ht="48" customHeight="1">
      <c r="A1030" s="10"/>
      <c r="B1030" s="10"/>
      <c r="C1030" s="10"/>
      <c r="D1030" s="10"/>
      <c r="E1030" s="10"/>
      <c r="F1030" s="10"/>
    </row>
    <row r="1031" spans="1:6" ht="48" customHeight="1">
      <c r="A1031" s="10"/>
      <c r="B1031" s="10"/>
      <c r="C1031" s="10"/>
      <c r="D1031" s="10"/>
      <c r="E1031" s="10"/>
      <c r="F1031" s="10"/>
    </row>
    <row r="1032" spans="1:6" ht="48" customHeight="1">
      <c r="A1032" s="10"/>
      <c r="B1032" s="10"/>
      <c r="C1032" s="10"/>
      <c r="D1032" s="10"/>
      <c r="E1032" s="10"/>
      <c r="F1032" s="10"/>
    </row>
    <row r="1033" spans="1:6" ht="48" customHeight="1">
      <c r="A1033" s="10"/>
      <c r="B1033" s="10"/>
      <c r="C1033" s="10"/>
      <c r="D1033" s="10"/>
      <c r="E1033" s="10"/>
      <c r="F1033" s="10"/>
    </row>
    <row r="1034" spans="1:6" ht="48" customHeight="1">
      <c r="A1034" s="10"/>
      <c r="B1034" s="10"/>
      <c r="C1034" s="10"/>
      <c r="D1034" s="10"/>
      <c r="E1034" s="10"/>
      <c r="F1034" s="10"/>
    </row>
    <row r="1035" spans="1:6" ht="48" customHeight="1">
      <c r="A1035" s="10"/>
      <c r="B1035" s="10"/>
      <c r="C1035" s="10"/>
      <c r="D1035" s="10"/>
      <c r="E1035" s="10"/>
      <c r="F1035" s="10"/>
    </row>
    <row r="1036" spans="1:6" ht="48" customHeight="1">
      <c r="A1036" s="10"/>
      <c r="B1036" s="10"/>
      <c r="C1036" s="10"/>
      <c r="D1036" s="10"/>
      <c r="E1036" s="10"/>
      <c r="F1036" s="10"/>
    </row>
    <row r="1037" spans="1:6" ht="48" customHeight="1">
      <c r="A1037" s="10"/>
      <c r="B1037" s="10"/>
      <c r="C1037" s="10"/>
      <c r="D1037" s="10"/>
      <c r="E1037" s="10"/>
      <c r="F1037" s="10"/>
    </row>
    <row r="1038" spans="1:6" ht="48" customHeight="1">
      <c r="A1038" s="10"/>
      <c r="B1038" s="10"/>
      <c r="C1038" s="10"/>
      <c r="D1038" s="10"/>
      <c r="E1038" s="10"/>
      <c r="F1038" s="10"/>
    </row>
    <row r="1039" spans="1:6" ht="48" customHeight="1">
      <c r="A1039" s="10"/>
      <c r="B1039" s="10"/>
      <c r="C1039" s="10"/>
      <c r="D1039" s="10"/>
      <c r="E1039" s="10"/>
      <c r="F1039" s="10"/>
    </row>
    <row r="1040" spans="1:6" ht="48" customHeight="1">
      <c r="A1040" s="10"/>
      <c r="B1040" s="10"/>
      <c r="C1040" s="10"/>
      <c r="D1040" s="10"/>
      <c r="E1040" s="10"/>
      <c r="F1040" s="10"/>
    </row>
    <row r="1041" spans="1:6" ht="48" customHeight="1">
      <c r="A1041" s="10"/>
      <c r="B1041" s="10"/>
      <c r="C1041" s="10"/>
      <c r="D1041" s="10"/>
      <c r="E1041" s="10"/>
      <c r="F1041" s="10"/>
    </row>
    <row r="1042" spans="1:6" ht="48" customHeight="1">
      <c r="A1042" s="10"/>
      <c r="B1042" s="10"/>
      <c r="C1042" s="10"/>
      <c r="D1042" s="10"/>
      <c r="E1042" s="10"/>
      <c r="F1042" s="10"/>
    </row>
    <row r="1043" spans="1:6" ht="48" customHeight="1">
      <c r="A1043" s="10"/>
      <c r="B1043" s="10"/>
      <c r="C1043" s="10"/>
      <c r="D1043" s="10"/>
      <c r="E1043" s="10"/>
      <c r="F1043" s="10"/>
    </row>
    <row r="1044" spans="1:6" ht="48" customHeight="1">
      <c r="A1044" s="10"/>
      <c r="B1044" s="10"/>
      <c r="C1044" s="10"/>
      <c r="D1044" s="10"/>
      <c r="E1044" s="10"/>
      <c r="F1044" s="10"/>
    </row>
    <row r="1045" spans="1:6" ht="48" customHeight="1">
      <c r="A1045" s="10"/>
      <c r="B1045" s="10"/>
      <c r="C1045" s="10"/>
      <c r="D1045" s="10"/>
      <c r="E1045" s="10"/>
      <c r="F1045" s="10"/>
    </row>
    <row r="1046" spans="1:6" ht="48" customHeight="1">
      <c r="A1046" s="10"/>
      <c r="B1046" s="10"/>
      <c r="C1046" s="10"/>
      <c r="D1046" s="10"/>
      <c r="E1046" s="10"/>
      <c r="F1046" s="10"/>
    </row>
    <row r="1047" spans="1:6" ht="48" customHeight="1">
      <c r="A1047" s="10"/>
      <c r="B1047" s="10"/>
      <c r="C1047" s="10"/>
      <c r="D1047" s="10"/>
      <c r="E1047" s="10"/>
      <c r="F1047" s="10"/>
    </row>
    <row r="1048" spans="1:6" ht="48" customHeight="1">
      <c r="A1048" s="10"/>
      <c r="B1048" s="10"/>
      <c r="C1048" s="10"/>
      <c r="D1048" s="10"/>
      <c r="E1048" s="10"/>
      <c r="F1048" s="10"/>
    </row>
    <row r="1049" spans="1:6" ht="48" customHeight="1">
      <c r="A1049" s="10"/>
      <c r="B1049" s="10"/>
      <c r="C1049" s="10"/>
      <c r="D1049" s="10"/>
      <c r="E1049" s="10"/>
      <c r="F1049" s="10"/>
    </row>
    <row r="1050" spans="1:6" ht="48" customHeight="1">
      <c r="A1050" s="10"/>
      <c r="B1050" s="10"/>
      <c r="C1050" s="10"/>
      <c r="D1050" s="10"/>
      <c r="E1050" s="10"/>
      <c r="F1050" s="10"/>
    </row>
    <row r="1051" spans="1:6" ht="48" customHeight="1">
      <c r="A1051" s="10"/>
      <c r="B1051" s="10"/>
      <c r="C1051" s="10"/>
      <c r="D1051" s="10"/>
      <c r="E1051" s="10"/>
      <c r="F1051" s="10"/>
    </row>
    <row r="1052" spans="1:6" ht="48" customHeight="1">
      <c r="A1052" s="10"/>
      <c r="B1052" s="10"/>
      <c r="C1052" s="10"/>
      <c r="D1052" s="10"/>
      <c r="E1052" s="10"/>
      <c r="F1052" s="10"/>
    </row>
    <row r="1053" spans="1:6" ht="48" customHeight="1">
      <c r="A1053" s="10"/>
      <c r="B1053" s="10"/>
      <c r="C1053" s="10"/>
      <c r="D1053" s="10"/>
      <c r="E1053" s="10"/>
      <c r="F1053" s="10"/>
    </row>
    <row r="1054" spans="1:6" ht="48" customHeight="1">
      <c r="A1054" s="10"/>
      <c r="B1054" s="10"/>
      <c r="C1054" s="10"/>
      <c r="D1054" s="10"/>
      <c r="E1054" s="10"/>
      <c r="F1054" s="10"/>
    </row>
    <row r="1055" spans="1:6" ht="48" customHeight="1">
      <c r="A1055" s="10"/>
      <c r="B1055" s="10"/>
      <c r="C1055" s="10"/>
      <c r="D1055" s="10"/>
      <c r="E1055" s="10"/>
      <c r="F1055" s="10"/>
    </row>
    <row r="1056" spans="1:6" ht="48" customHeight="1">
      <c r="A1056" s="10"/>
      <c r="B1056" s="10"/>
      <c r="C1056" s="10"/>
      <c r="D1056" s="10"/>
      <c r="E1056" s="10"/>
      <c r="F1056" s="10"/>
    </row>
    <row r="1057" spans="1:6" ht="48" customHeight="1">
      <c r="A1057" s="10"/>
      <c r="B1057" s="10"/>
      <c r="C1057" s="10"/>
      <c r="D1057" s="10"/>
      <c r="E1057" s="10"/>
      <c r="F1057" s="10"/>
    </row>
    <row r="1058" spans="1:6" ht="48" customHeight="1">
      <c r="A1058" s="10"/>
      <c r="B1058" s="10"/>
      <c r="C1058" s="10"/>
      <c r="D1058" s="10"/>
      <c r="E1058" s="10"/>
      <c r="F1058" s="10"/>
    </row>
    <row r="1059" spans="1:6" ht="48" customHeight="1">
      <c r="A1059" s="10"/>
      <c r="B1059" s="10"/>
      <c r="C1059" s="10"/>
      <c r="D1059" s="10"/>
      <c r="E1059" s="10"/>
      <c r="F1059" s="10"/>
    </row>
    <row r="1060" spans="1:6" ht="48" customHeight="1">
      <c r="A1060" s="10"/>
      <c r="B1060" s="10"/>
      <c r="C1060" s="10"/>
      <c r="D1060" s="10"/>
      <c r="E1060" s="10"/>
      <c r="F1060" s="10"/>
    </row>
    <row r="1061" spans="1:6" ht="48" customHeight="1">
      <c r="A1061" s="10"/>
      <c r="B1061" s="10"/>
      <c r="C1061" s="10"/>
      <c r="D1061" s="10"/>
      <c r="E1061" s="10"/>
      <c r="F1061" s="10"/>
    </row>
    <row r="1062" spans="1:6" ht="48" customHeight="1">
      <c r="A1062" s="10"/>
      <c r="B1062" s="10"/>
      <c r="C1062" s="10"/>
      <c r="D1062" s="10"/>
      <c r="E1062" s="10"/>
      <c r="F1062" s="10"/>
    </row>
    <row r="1063" spans="1:6" ht="48" customHeight="1">
      <c r="A1063" s="10"/>
      <c r="B1063" s="10"/>
      <c r="C1063" s="10"/>
      <c r="D1063" s="10"/>
      <c r="E1063" s="10"/>
      <c r="F1063" s="10"/>
    </row>
    <row r="1064" spans="1:6" ht="48" customHeight="1">
      <c r="A1064" s="10"/>
      <c r="B1064" s="10"/>
      <c r="C1064" s="10"/>
      <c r="D1064" s="10"/>
      <c r="E1064" s="10"/>
      <c r="F1064" s="10"/>
    </row>
    <row r="1065" spans="1:6" ht="48" customHeight="1">
      <c r="A1065" s="10"/>
      <c r="B1065" s="10"/>
      <c r="C1065" s="10"/>
      <c r="D1065" s="10"/>
      <c r="E1065" s="10"/>
      <c r="F1065" s="10"/>
    </row>
    <row r="1066" spans="1:6" ht="48" customHeight="1">
      <c r="A1066" s="10"/>
      <c r="B1066" s="10"/>
      <c r="C1066" s="10"/>
      <c r="D1066" s="10"/>
      <c r="E1066" s="10"/>
      <c r="F1066" s="10"/>
    </row>
    <row r="1067" spans="1:6" ht="48" customHeight="1">
      <c r="A1067" s="10"/>
      <c r="B1067" s="10"/>
      <c r="C1067" s="10"/>
      <c r="D1067" s="10"/>
      <c r="E1067" s="10"/>
      <c r="F1067" s="10"/>
    </row>
    <row r="1068" spans="1:6" ht="48" customHeight="1">
      <c r="A1068" s="10"/>
      <c r="B1068" s="10"/>
      <c r="C1068" s="10"/>
      <c r="D1068" s="10"/>
      <c r="E1068" s="10"/>
      <c r="F1068" s="10"/>
    </row>
    <row r="1069" spans="1:6" ht="48" customHeight="1">
      <c r="A1069" s="10"/>
      <c r="B1069" s="10"/>
      <c r="C1069" s="10"/>
      <c r="D1069" s="10"/>
      <c r="E1069" s="10"/>
      <c r="F1069" s="10"/>
    </row>
    <row r="1070" spans="1:6" ht="48" customHeight="1">
      <c r="A1070" s="10"/>
      <c r="B1070" s="10"/>
      <c r="C1070" s="10"/>
      <c r="D1070" s="10"/>
      <c r="E1070" s="10"/>
      <c r="F1070" s="10"/>
    </row>
    <row r="1071" spans="1:6" ht="48" customHeight="1">
      <c r="A1071" s="10"/>
      <c r="B1071" s="10"/>
      <c r="C1071" s="10"/>
      <c r="D1071" s="10"/>
      <c r="E1071" s="10"/>
      <c r="F1071" s="10"/>
    </row>
    <row r="1072" spans="1:6" ht="48" customHeight="1">
      <c r="A1072" s="10"/>
      <c r="B1072" s="10"/>
      <c r="C1072" s="10"/>
      <c r="D1072" s="10"/>
      <c r="E1072" s="10"/>
      <c r="F1072" s="10"/>
    </row>
    <row r="1073" spans="1:6" ht="48" customHeight="1">
      <c r="A1073" s="10"/>
      <c r="B1073" s="10"/>
      <c r="C1073" s="10"/>
      <c r="D1073" s="10"/>
      <c r="E1073" s="10"/>
      <c r="F1073" s="10"/>
    </row>
    <row r="1074" spans="1:6" ht="48" customHeight="1">
      <c r="A1074" s="10"/>
      <c r="B1074" s="10"/>
      <c r="C1074" s="10"/>
      <c r="D1074" s="10"/>
      <c r="E1074" s="10"/>
      <c r="F1074" s="10"/>
    </row>
    <row r="1075" spans="1:6" ht="48" customHeight="1">
      <c r="A1075" s="10"/>
      <c r="B1075" s="10"/>
      <c r="C1075" s="10"/>
      <c r="D1075" s="10"/>
      <c r="E1075" s="10"/>
      <c r="F1075" s="10"/>
    </row>
    <row r="1076" spans="1:6" ht="48" customHeight="1">
      <c r="A1076" s="10"/>
      <c r="B1076" s="10"/>
      <c r="C1076" s="10"/>
      <c r="D1076" s="10"/>
      <c r="E1076" s="10"/>
      <c r="F1076" s="10"/>
    </row>
    <row r="1077" spans="1:6" ht="48" customHeight="1">
      <c r="A1077" s="10"/>
      <c r="B1077" s="10"/>
      <c r="C1077" s="10"/>
      <c r="D1077" s="10"/>
      <c r="E1077" s="10"/>
      <c r="F1077" s="10"/>
    </row>
    <row r="1078" spans="1:6" ht="48" customHeight="1">
      <c r="A1078" s="10"/>
      <c r="B1078" s="10"/>
      <c r="C1078" s="10"/>
      <c r="D1078" s="10"/>
      <c r="E1078" s="10"/>
      <c r="F1078" s="10"/>
    </row>
    <row r="1079" spans="1:6" ht="48" customHeight="1">
      <c r="A1079" s="10"/>
      <c r="B1079" s="10"/>
      <c r="C1079" s="10"/>
      <c r="D1079" s="10"/>
      <c r="E1079" s="10"/>
      <c r="F1079" s="10"/>
    </row>
    <row r="1080" spans="1:6" ht="48" customHeight="1">
      <c r="A1080" s="10"/>
      <c r="B1080" s="10"/>
      <c r="C1080" s="10"/>
      <c r="D1080" s="10"/>
      <c r="E1080" s="10"/>
      <c r="F1080" s="10"/>
    </row>
    <row r="1081" spans="1:6" ht="48" customHeight="1">
      <c r="A1081" s="10"/>
      <c r="B1081" s="10"/>
      <c r="C1081" s="10"/>
      <c r="D1081" s="10"/>
      <c r="E1081" s="10"/>
      <c r="F1081" s="10"/>
    </row>
    <row r="1082" spans="1:6" ht="48" customHeight="1">
      <c r="A1082" s="10"/>
      <c r="B1082" s="10"/>
      <c r="C1082" s="10"/>
      <c r="D1082" s="10"/>
      <c r="E1082" s="10"/>
      <c r="F1082" s="10"/>
    </row>
    <row r="1083" spans="1:6" ht="48" customHeight="1">
      <c r="A1083" s="10"/>
      <c r="B1083" s="10"/>
      <c r="C1083" s="10"/>
      <c r="D1083" s="10"/>
      <c r="E1083" s="10"/>
      <c r="F1083" s="10"/>
    </row>
    <row r="1084" spans="1:6" ht="48" customHeight="1">
      <c r="A1084" s="10"/>
      <c r="B1084" s="10"/>
      <c r="C1084" s="10"/>
      <c r="D1084" s="10"/>
      <c r="E1084" s="10"/>
      <c r="F1084" s="10"/>
    </row>
    <row r="1085" spans="1:6" ht="48" customHeight="1">
      <c r="A1085" s="10"/>
      <c r="B1085" s="10"/>
      <c r="C1085" s="10"/>
      <c r="D1085" s="10"/>
      <c r="E1085" s="10"/>
      <c r="F1085" s="10"/>
    </row>
    <row r="1086" spans="1:6" ht="48" customHeight="1">
      <c r="A1086" s="10"/>
      <c r="B1086" s="10"/>
      <c r="C1086" s="10"/>
      <c r="D1086" s="10"/>
      <c r="E1086" s="10"/>
      <c r="F1086" s="10"/>
    </row>
    <row r="1087" spans="1:6" ht="48" customHeight="1">
      <c r="A1087" s="10"/>
      <c r="B1087" s="10"/>
      <c r="C1087" s="10"/>
      <c r="D1087" s="10"/>
      <c r="E1087" s="10"/>
      <c r="F1087" s="10"/>
    </row>
    <row r="1088" spans="1:6" ht="48" customHeight="1">
      <c r="A1088" s="10"/>
      <c r="B1088" s="10"/>
      <c r="C1088" s="10"/>
      <c r="D1088" s="10"/>
      <c r="E1088" s="10"/>
      <c r="F1088" s="10"/>
    </row>
    <row r="1089" spans="1:6" ht="48" customHeight="1">
      <c r="A1089" s="10"/>
      <c r="B1089" s="10"/>
      <c r="C1089" s="10"/>
      <c r="D1089" s="10"/>
      <c r="E1089" s="10"/>
      <c r="F1089" s="10"/>
    </row>
    <row r="1090" spans="1:6" ht="48" customHeight="1">
      <c r="A1090" s="10"/>
      <c r="B1090" s="10"/>
      <c r="C1090" s="10"/>
      <c r="D1090" s="10"/>
      <c r="E1090" s="10"/>
      <c r="F1090" s="10"/>
    </row>
    <row r="1091" spans="1:6" ht="48" customHeight="1">
      <c r="A1091" s="10"/>
      <c r="B1091" s="10"/>
      <c r="C1091" s="10"/>
      <c r="D1091" s="10"/>
      <c r="E1091" s="10"/>
      <c r="F1091" s="10"/>
    </row>
    <row r="1092" spans="1:6" ht="48" customHeight="1">
      <c r="A1092" s="10"/>
      <c r="B1092" s="10"/>
      <c r="C1092" s="10"/>
      <c r="D1092" s="10"/>
      <c r="E1092" s="10"/>
      <c r="F1092" s="10"/>
    </row>
    <row r="1093" spans="1:6" ht="48" customHeight="1">
      <c r="A1093" s="10"/>
      <c r="B1093" s="10"/>
      <c r="C1093" s="10"/>
      <c r="D1093" s="10"/>
      <c r="E1093" s="10"/>
      <c r="F1093" s="10"/>
    </row>
    <row r="1094" spans="1:6" ht="48" customHeight="1">
      <c r="A1094" s="10"/>
      <c r="B1094" s="10"/>
      <c r="C1094" s="10"/>
      <c r="D1094" s="10"/>
      <c r="E1094" s="10"/>
      <c r="F1094" s="10"/>
    </row>
    <row r="1095" spans="1:6" ht="48" customHeight="1">
      <c r="A1095" s="10"/>
      <c r="B1095" s="10"/>
      <c r="C1095" s="10"/>
      <c r="D1095" s="10"/>
      <c r="E1095" s="10"/>
      <c r="F1095" s="10"/>
    </row>
    <row r="1096" spans="1:6" ht="48" customHeight="1">
      <c r="A1096" s="10"/>
      <c r="B1096" s="10"/>
      <c r="C1096" s="10"/>
      <c r="D1096" s="10"/>
      <c r="E1096" s="10"/>
      <c r="F1096" s="10"/>
    </row>
    <row r="1097" spans="1:6" ht="48" customHeight="1">
      <c r="A1097" s="10"/>
      <c r="B1097" s="10"/>
      <c r="C1097" s="10"/>
      <c r="D1097" s="10"/>
      <c r="E1097" s="10"/>
      <c r="F1097" s="10"/>
    </row>
    <row r="1098" spans="1:6" ht="48" customHeight="1">
      <c r="A1098" s="10"/>
      <c r="B1098" s="10"/>
      <c r="C1098" s="10"/>
      <c r="D1098" s="10"/>
      <c r="E1098" s="10"/>
      <c r="F1098" s="10"/>
    </row>
    <row r="1099" spans="1:6" ht="48" customHeight="1">
      <c r="A1099" s="10"/>
      <c r="B1099" s="10"/>
      <c r="C1099" s="10"/>
      <c r="D1099" s="10"/>
      <c r="E1099" s="10"/>
      <c r="F1099" s="10"/>
    </row>
    <row r="1100" spans="1:6" ht="48" customHeight="1">
      <c r="A1100" s="10"/>
      <c r="B1100" s="10"/>
      <c r="C1100" s="10"/>
      <c r="D1100" s="10"/>
      <c r="E1100" s="10"/>
      <c r="F1100" s="10"/>
    </row>
    <row r="1101" spans="1:6" ht="48" customHeight="1">
      <c r="A1101" s="10"/>
      <c r="B1101" s="10"/>
      <c r="C1101" s="10"/>
      <c r="D1101" s="10"/>
      <c r="E1101" s="10"/>
      <c r="F1101" s="10"/>
    </row>
    <row r="1102" spans="1:6" ht="48" customHeight="1">
      <c r="A1102" s="10"/>
      <c r="B1102" s="10"/>
      <c r="C1102" s="10"/>
      <c r="D1102" s="10"/>
      <c r="E1102" s="10"/>
      <c r="F1102" s="10"/>
    </row>
    <row r="1103" spans="1:6" ht="48" customHeight="1">
      <c r="A1103" s="10"/>
      <c r="B1103" s="10"/>
      <c r="C1103" s="10"/>
      <c r="D1103" s="10"/>
      <c r="E1103" s="10"/>
      <c r="F1103" s="10"/>
    </row>
    <row r="1104" spans="1:6" ht="48" customHeight="1">
      <c r="A1104" s="10"/>
      <c r="B1104" s="10"/>
      <c r="C1104" s="10"/>
      <c r="D1104" s="10"/>
      <c r="E1104" s="10"/>
      <c r="F1104" s="10"/>
    </row>
    <row r="1105" spans="1:6" ht="48" customHeight="1">
      <c r="A1105" s="10"/>
      <c r="B1105" s="10"/>
      <c r="C1105" s="10"/>
      <c r="D1105" s="10"/>
      <c r="E1105" s="10"/>
      <c r="F1105" s="10"/>
    </row>
    <row r="1106" spans="1:6" ht="48" customHeight="1">
      <c r="A1106" s="10"/>
      <c r="B1106" s="10"/>
      <c r="C1106" s="10"/>
      <c r="D1106" s="10"/>
      <c r="E1106" s="10"/>
      <c r="F1106" s="10"/>
    </row>
    <row r="1107" spans="1:6" ht="48" customHeight="1">
      <c r="A1107" s="10"/>
      <c r="B1107" s="10"/>
      <c r="C1107" s="10"/>
      <c r="D1107" s="10"/>
      <c r="E1107" s="10"/>
      <c r="F1107" s="10"/>
    </row>
    <row r="1108" spans="1:6" ht="48" customHeight="1">
      <c r="A1108" s="10"/>
      <c r="B1108" s="10"/>
      <c r="C1108" s="10"/>
      <c r="D1108" s="10"/>
      <c r="E1108" s="10"/>
      <c r="F1108" s="10"/>
    </row>
    <row r="1109" spans="1:6" ht="48" customHeight="1">
      <c r="A1109" s="10"/>
      <c r="B1109" s="10"/>
      <c r="C1109" s="10"/>
      <c r="D1109" s="10"/>
      <c r="E1109" s="10"/>
      <c r="F1109" s="10"/>
    </row>
    <row r="1110" spans="1:6" ht="48" customHeight="1">
      <c r="A1110" s="10"/>
      <c r="B1110" s="10"/>
      <c r="C1110" s="10"/>
      <c r="D1110" s="10"/>
      <c r="E1110" s="10"/>
      <c r="F1110" s="10"/>
    </row>
    <row r="1111" spans="1:6" ht="48" customHeight="1">
      <c r="A1111" s="10"/>
      <c r="B1111" s="10"/>
      <c r="C1111" s="10"/>
      <c r="D1111" s="10"/>
      <c r="E1111" s="10"/>
      <c r="F1111" s="10"/>
    </row>
    <row r="1112" spans="1:6" ht="48" customHeight="1">
      <c r="A1112" s="10"/>
      <c r="B1112" s="10"/>
      <c r="C1112" s="10"/>
      <c r="D1112" s="10"/>
      <c r="E1112" s="10"/>
      <c r="F1112" s="10"/>
    </row>
    <row r="1113" spans="1:6" ht="48" customHeight="1">
      <c r="A1113" s="10"/>
      <c r="B1113" s="10"/>
      <c r="C1113" s="10"/>
      <c r="D1113" s="10"/>
      <c r="E1113" s="10"/>
      <c r="F1113" s="10"/>
    </row>
    <row r="1114" spans="1:6" ht="48" customHeight="1">
      <c r="A1114" s="10"/>
      <c r="B1114" s="10"/>
      <c r="C1114" s="10"/>
      <c r="D1114" s="10"/>
      <c r="E1114" s="10"/>
      <c r="F1114" s="10"/>
    </row>
    <row r="1115" spans="1:6" ht="48" customHeight="1">
      <c r="A1115" s="10"/>
      <c r="B1115" s="10"/>
      <c r="C1115" s="10"/>
      <c r="D1115" s="10"/>
      <c r="E1115" s="10"/>
      <c r="F1115" s="10"/>
    </row>
    <row r="1116" spans="1:6" ht="48" customHeight="1">
      <c r="A1116" s="10"/>
      <c r="B1116" s="10"/>
      <c r="C1116" s="10"/>
      <c r="D1116" s="10"/>
      <c r="E1116" s="10"/>
      <c r="F1116" s="10"/>
    </row>
    <row r="1117" spans="1:6" ht="48" customHeight="1">
      <c r="A1117" s="10"/>
      <c r="B1117" s="10"/>
      <c r="C1117" s="10"/>
      <c r="D1117" s="10"/>
      <c r="E1117" s="10"/>
      <c r="F1117" s="10"/>
    </row>
    <row r="1118" spans="1:6" ht="48" customHeight="1">
      <c r="A1118" s="10"/>
      <c r="B1118" s="10"/>
      <c r="C1118" s="10"/>
      <c r="D1118" s="10"/>
      <c r="E1118" s="10"/>
      <c r="F1118" s="10"/>
    </row>
    <row r="1119" spans="1:6" ht="48" customHeight="1">
      <c r="A1119" s="10"/>
      <c r="B1119" s="10"/>
      <c r="C1119" s="10"/>
      <c r="D1119" s="10"/>
      <c r="E1119" s="10"/>
      <c r="F1119" s="10"/>
    </row>
    <row r="1120" spans="1:6" ht="48" customHeight="1">
      <c r="A1120" s="10"/>
      <c r="B1120" s="10"/>
      <c r="C1120" s="10"/>
      <c r="D1120" s="10"/>
      <c r="E1120" s="10"/>
      <c r="F1120" s="10"/>
    </row>
    <row r="1121" spans="1:6" ht="48" customHeight="1">
      <c r="A1121" s="10"/>
      <c r="B1121" s="10"/>
      <c r="C1121" s="10"/>
      <c r="D1121" s="10"/>
      <c r="E1121" s="10"/>
      <c r="F1121" s="10"/>
    </row>
    <row r="1122" spans="1:6" ht="48" customHeight="1">
      <c r="A1122" s="10"/>
      <c r="B1122" s="10"/>
      <c r="C1122" s="10"/>
      <c r="D1122" s="10"/>
      <c r="E1122" s="10"/>
      <c r="F1122" s="10"/>
    </row>
    <row r="1123" spans="1:6" ht="48" customHeight="1">
      <c r="A1123" s="10"/>
      <c r="B1123" s="10"/>
      <c r="C1123" s="10"/>
      <c r="D1123" s="10"/>
      <c r="E1123" s="10"/>
      <c r="F1123" s="10"/>
    </row>
    <row r="1124" spans="1:6" ht="48" customHeight="1">
      <c r="A1124" s="10"/>
      <c r="B1124" s="10"/>
      <c r="C1124" s="10"/>
      <c r="D1124" s="10"/>
      <c r="E1124" s="10"/>
      <c r="F1124" s="10"/>
    </row>
    <row r="1125" spans="1:6" ht="48" customHeight="1">
      <c r="A1125" s="10"/>
      <c r="B1125" s="10"/>
      <c r="C1125" s="10"/>
      <c r="D1125" s="10"/>
      <c r="E1125" s="10"/>
      <c r="F1125" s="10"/>
    </row>
    <row r="1126" spans="1:6" ht="48" customHeight="1">
      <c r="A1126" s="10"/>
      <c r="B1126" s="10"/>
      <c r="C1126" s="10"/>
      <c r="D1126" s="10"/>
      <c r="E1126" s="10"/>
      <c r="F1126" s="10"/>
    </row>
    <row r="1127" spans="1:6" ht="48" customHeight="1">
      <c r="A1127" s="10"/>
      <c r="B1127" s="10"/>
      <c r="C1127" s="10"/>
      <c r="D1127" s="10"/>
      <c r="E1127" s="10"/>
      <c r="F1127" s="10"/>
    </row>
    <row r="1128" spans="1:6" ht="48" customHeight="1">
      <c r="A1128" s="10"/>
      <c r="B1128" s="10"/>
      <c r="C1128" s="10"/>
      <c r="D1128" s="10"/>
      <c r="E1128" s="10"/>
      <c r="F1128" s="10"/>
    </row>
    <row r="1129" spans="1:6" ht="48" customHeight="1">
      <c r="A1129" s="10"/>
      <c r="B1129" s="10"/>
      <c r="C1129" s="10"/>
      <c r="D1129" s="10"/>
      <c r="E1129" s="10"/>
      <c r="F1129" s="10"/>
    </row>
    <row r="1130" spans="1:6" ht="48" customHeight="1">
      <c r="A1130" s="10"/>
      <c r="B1130" s="10"/>
      <c r="C1130" s="10"/>
      <c r="D1130" s="10"/>
      <c r="E1130" s="10"/>
      <c r="F1130" s="10"/>
    </row>
    <row r="1131" spans="1:6" ht="48" customHeight="1">
      <c r="A1131" s="10"/>
      <c r="B1131" s="10"/>
      <c r="C1131" s="10"/>
      <c r="D1131" s="10"/>
      <c r="E1131" s="10"/>
      <c r="F1131" s="10"/>
    </row>
    <row r="1132" spans="1:6" ht="48" customHeight="1">
      <c r="A1132" s="10"/>
      <c r="B1132" s="10"/>
      <c r="C1132" s="10"/>
      <c r="D1132" s="10"/>
      <c r="E1132" s="10"/>
      <c r="F1132" s="10"/>
    </row>
    <row r="1133" spans="1:6" ht="48" customHeight="1">
      <c r="A1133" s="10"/>
      <c r="B1133" s="10"/>
      <c r="C1133" s="10"/>
      <c r="D1133" s="10"/>
      <c r="E1133" s="10"/>
      <c r="F1133" s="10"/>
    </row>
    <row r="1134" spans="1:6" ht="48" customHeight="1">
      <c r="A1134" s="10"/>
      <c r="B1134" s="10"/>
      <c r="C1134" s="10"/>
      <c r="D1134" s="10"/>
      <c r="E1134" s="10"/>
      <c r="F1134" s="10"/>
    </row>
    <row r="1135" spans="1:6" ht="48" customHeight="1">
      <c r="A1135" s="10"/>
      <c r="B1135" s="10"/>
      <c r="C1135" s="10"/>
      <c r="D1135" s="10"/>
      <c r="E1135" s="10"/>
      <c r="F1135" s="10"/>
    </row>
    <row r="1136" spans="1:6" ht="48" customHeight="1">
      <c r="A1136" s="10"/>
      <c r="B1136" s="10"/>
      <c r="C1136" s="10"/>
      <c r="D1136" s="10"/>
      <c r="E1136" s="10"/>
      <c r="F1136" s="10"/>
    </row>
    <row r="1137" spans="1:6" ht="48" customHeight="1">
      <c r="A1137" s="10"/>
      <c r="B1137" s="10"/>
      <c r="C1137" s="10"/>
      <c r="D1137" s="10"/>
      <c r="E1137" s="10"/>
      <c r="F1137" s="10"/>
    </row>
    <row r="1138" spans="1:6" ht="48" customHeight="1">
      <c r="A1138" s="10"/>
      <c r="B1138" s="10"/>
      <c r="C1138" s="10"/>
      <c r="D1138" s="10"/>
      <c r="E1138" s="10"/>
      <c r="F1138" s="10"/>
    </row>
    <row r="1139" spans="1:6" ht="48" customHeight="1">
      <c r="A1139" s="10"/>
      <c r="B1139" s="10"/>
      <c r="C1139" s="10"/>
      <c r="D1139" s="10"/>
      <c r="E1139" s="10"/>
      <c r="F1139" s="10"/>
    </row>
    <row r="1140" spans="1:6" ht="48" customHeight="1">
      <c r="A1140" s="10"/>
      <c r="B1140" s="10"/>
      <c r="C1140" s="10"/>
      <c r="D1140" s="10"/>
      <c r="E1140" s="10"/>
      <c r="F1140" s="10"/>
    </row>
    <row r="1141" spans="1:6" ht="48" customHeight="1">
      <c r="A1141" s="10"/>
      <c r="B1141" s="10"/>
      <c r="C1141" s="10"/>
      <c r="D1141" s="10"/>
      <c r="E1141" s="10"/>
      <c r="F1141" s="10"/>
    </row>
    <row r="1142" spans="1:6" ht="48" customHeight="1">
      <c r="A1142" s="10"/>
      <c r="B1142" s="10"/>
      <c r="C1142" s="10"/>
      <c r="D1142" s="10"/>
      <c r="E1142" s="10"/>
      <c r="F1142" s="10"/>
    </row>
    <row r="1143" spans="1:6" ht="48" customHeight="1">
      <c r="A1143" s="10"/>
      <c r="B1143" s="10"/>
      <c r="C1143" s="10"/>
      <c r="D1143" s="10"/>
      <c r="E1143" s="10"/>
      <c r="F1143" s="10"/>
    </row>
    <row r="1144" spans="1:6" ht="48" customHeight="1">
      <c r="A1144" s="10"/>
      <c r="B1144" s="10"/>
      <c r="C1144" s="10"/>
      <c r="D1144" s="10"/>
      <c r="E1144" s="10"/>
      <c r="F1144" s="10"/>
    </row>
    <row r="1145" spans="1:6" ht="48" customHeight="1">
      <c r="A1145" s="10"/>
      <c r="B1145" s="10"/>
      <c r="C1145" s="10"/>
      <c r="D1145" s="10"/>
      <c r="E1145" s="10"/>
      <c r="F1145" s="10"/>
    </row>
    <row r="1146" spans="1:6" ht="48" customHeight="1">
      <c r="A1146" s="10"/>
      <c r="B1146" s="10"/>
      <c r="C1146" s="10"/>
      <c r="D1146" s="10"/>
      <c r="E1146" s="10"/>
      <c r="F1146" s="10"/>
    </row>
    <row r="1147" spans="1:6" ht="48" customHeight="1">
      <c r="A1147" s="10"/>
      <c r="B1147" s="10"/>
      <c r="C1147" s="10"/>
      <c r="D1147" s="10"/>
      <c r="E1147" s="10"/>
      <c r="F1147" s="10"/>
    </row>
    <row r="1148" spans="1:6" ht="48" customHeight="1">
      <c r="A1148" s="10"/>
      <c r="B1148" s="10"/>
      <c r="C1148" s="10"/>
      <c r="D1148" s="10"/>
      <c r="E1148" s="10"/>
      <c r="F1148" s="10"/>
    </row>
    <row r="1149" spans="1:6" ht="48" customHeight="1">
      <c r="A1149" s="10"/>
      <c r="B1149" s="10"/>
      <c r="C1149" s="10"/>
      <c r="D1149" s="10"/>
      <c r="E1149" s="10"/>
      <c r="F1149" s="10"/>
    </row>
    <row r="1150" spans="1:6" ht="48" customHeight="1">
      <c r="A1150" s="10"/>
      <c r="B1150" s="10"/>
      <c r="C1150" s="10"/>
      <c r="D1150" s="10"/>
      <c r="E1150" s="10"/>
      <c r="F1150" s="10"/>
    </row>
    <row r="1151" spans="1:6" ht="48" customHeight="1">
      <c r="A1151" s="10"/>
      <c r="B1151" s="10"/>
      <c r="C1151" s="10"/>
      <c r="D1151" s="10"/>
      <c r="E1151" s="10"/>
      <c r="F1151" s="10"/>
    </row>
    <row r="1152" spans="1:6" ht="48" customHeight="1">
      <c r="A1152" s="10"/>
      <c r="B1152" s="10"/>
      <c r="C1152" s="10"/>
      <c r="D1152" s="10"/>
      <c r="E1152" s="10"/>
      <c r="F1152" s="10"/>
    </row>
    <row r="1153" spans="1:6" ht="48" customHeight="1">
      <c r="A1153" s="10"/>
      <c r="B1153" s="10"/>
      <c r="C1153" s="10"/>
      <c r="D1153" s="10"/>
      <c r="E1153" s="10"/>
      <c r="F1153" s="10"/>
    </row>
    <row r="1154" spans="1:6" ht="48" customHeight="1">
      <c r="A1154" s="10"/>
      <c r="B1154" s="10"/>
      <c r="C1154" s="10"/>
      <c r="D1154" s="10"/>
      <c r="E1154" s="10"/>
      <c r="F1154" s="10"/>
    </row>
    <row r="1155" spans="1:6" ht="48" customHeight="1">
      <c r="A1155" s="10"/>
      <c r="B1155" s="10"/>
      <c r="C1155" s="10"/>
      <c r="D1155" s="10"/>
      <c r="E1155" s="10"/>
      <c r="F1155" s="10"/>
    </row>
    <row r="1156" spans="1:6" ht="48" customHeight="1">
      <c r="A1156" s="10"/>
      <c r="B1156" s="10"/>
      <c r="C1156" s="10"/>
      <c r="D1156" s="10"/>
      <c r="E1156" s="10"/>
      <c r="F1156" s="10"/>
    </row>
    <row r="1157" spans="1:6" ht="48" customHeight="1">
      <c r="A1157" s="10"/>
      <c r="B1157" s="10"/>
      <c r="C1157" s="10"/>
      <c r="D1157" s="10"/>
      <c r="E1157" s="10"/>
      <c r="F1157" s="10"/>
    </row>
    <row r="1158" spans="1:6" ht="48" customHeight="1">
      <c r="A1158" s="10"/>
      <c r="B1158" s="10"/>
      <c r="C1158" s="10"/>
      <c r="D1158" s="10"/>
      <c r="E1158" s="10"/>
      <c r="F1158" s="10"/>
    </row>
    <row r="1159" spans="1:6" ht="48" customHeight="1">
      <c r="A1159" s="10"/>
      <c r="B1159" s="10"/>
      <c r="C1159" s="10"/>
      <c r="D1159" s="10"/>
      <c r="E1159" s="10"/>
      <c r="F1159" s="10"/>
    </row>
    <row r="1160" spans="1:6" ht="48" customHeight="1">
      <c r="A1160" s="10"/>
      <c r="B1160" s="10"/>
      <c r="C1160" s="10"/>
      <c r="D1160" s="10"/>
      <c r="E1160" s="10"/>
      <c r="F1160" s="10"/>
    </row>
    <row r="1161" spans="1:6" ht="48" customHeight="1">
      <c r="A1161" s="10"/>
      <c r="B1161" s="10"/>
      <c r="C1161" s="10"/>
      <c r="D1161" s="10"/>
      <c r="E1161" s="10"/>
      <c r="F1161" s="10"/>
    </row>
    <row r="1162" spans="1:6" ht="48" customHeight="1">
      <c r="A1162" s="10"/>
      <c r="B1162" s="10"/>
      <c r="C1162" s="10"/>
      <c r="D1162" s="10"/>
      <c r="E1162" s="10"/>
      <c r="F1162" s="10"/>
    </row>
    <row r="1163" spans="1:6" ht="48" customHeight="1">
      <c r="A1163" s="10"/>
      <c r="B1163" s="10"/>
      <c r="C1163" s="10"/>
      <c r="D1163" s="10"/>
      <c r="E1163" s="10"/>
      <c r="F1163" s="10"/>
    </row>
    <row r="1164" spans="1:6" ht="48" customHeight="1">
      <c r="A1164" s="10"/>
      <c r="B1164" s="10"/>
      <c r="C1164" s="10"/>
      <c r="D1164" s="10"/>
      <c r="E1164" s="10"/>
      <c r="F1164" s="10"/>
    </row>
    <row r="1165" spans="1:6" ht="48" customHeight="1">
      <c r="A1165" s="10"/>
      <c r="B1165" s="10"/>
      <c r="C1165" s="10"/>
      <c r="D1165" s="10"/>
      <c r="E1165" s="10"/>
      <c r="F1165" s="10"/>
    </row>
    <row r="1166" spans="1:6" ht="48" customHeight="1">
      <c r="A1166" s="10"/>
      <c r="B1166" s="10"/>
      <c r="C1166" s="10"/>
      <c r="D1166" s="10"/>
      <c r="E1166" s="10"/>
      <c r="F1166" s="10"/>
    </row>
    <row r="1167" spans="1:6" ht="48" customHeight="1">
      <c r="A1167" s="10"/>
      <c r="B1167" s="10"/>
      <c r="C1167" s="10"/>
      <c r="D1167" s="10"/>
      <c r="E1167" s="10"/>
      <c r="F1167" s="10"/>
    </row>
    <row r="1168" spans="1:6" ht="48" customHeight="1">
      <c r="A1168" s="10"/>
      <c r="B1168" s="10"/>
      <c r="C1168" s="10"/>
      <c r="D1168" s="10"/>
      <c r="E1168" s="10"/>
      <c r="F1168" s="10"/>
    </row>
    <row r="1169" spans="1:6" ht="48" customHeight="1">
      <c r="A1169" s="10"/>
      <c r="B1169" s="10"/>
      <c r="C1169" s="10"/>
      <c r="D1169" s="10"/>
      <c r="E1169" s="10"/>
      <c r="F1169" s="10"/>
    </row>
    <row r="1170" spans="1:6" ht="48" customHeight="1">
      <c r="A1170" s="10"/>
      <c r="B1170" s="10"/>
      <c r="C1170" s="10"/>
      <c r="D1170" s="10"/>
      <c r="E1170" s="10"/>
      <c r="F1170" s="10"/>
    </row>
    <row r="1171" spans="1:6" ht="48" customHeight="1">
      <c r="A1171" s="10"/>
      <c r="B1171" s="10"/>
      <c r="C1171" s="10"/>
      <c r="D1171" s="10"/>
      <c r="E1171" s="10"/>
      <c r="F1171" s="10"/>
    </row>
    <row r="1172" spans="1:6" ht="48" customHeight="1">
      <c r="A1172" s="10"/>
      <c r="B1172" s="10"/>
      <c r="C1172" s="10"/>
      <c r="D1172" s="10"/>
      <c r="E1172" s="10"/>
      <c r="F1172" s="10"/>
    </row>
    <row r="1173" spans="1:6" ht="48" customHeight="1">
      <c r="A1173" s="10"/>
      <c r="B1173" s="10"/>
      <c r="C1173" s="10"/>
      <c r="D1173" s="10"/>
      <c r="E1173" s="10"/>
      <c r="F1173" s="10"/>
    </row>
    <row r="1174" spans="1:6" ht="48" customHeight="1">
      <c r="A1174" s="10"/>
      <c r="B1174" s="10"/>
      <c r="C1174" s="10"/>
      <c r="D1174" s="10"/>
      <c r="E1174" s="10"/>
      <c r="F1174" s="10"/>
    </row>
    <row r="1175" spans="1:6" ht="48" customHeight="1">
      <c r="A1175" s="10"/>
      <c r="B1175" s="10"/>
      <c r="C1175" s="10"/>
      <c r="D1175" s="10"/>
      <c r="E1175" s="10"/>
      <c r="F1175" s="10"/>
    </row>
    <row r="1176" spans="1:6" ht="48" customHeight="1">
      <c r="A1176" s="10"/>
      <c r="B1176" s="10"/>
      <c r="C1176" s="10"/>
      <c r="D1176" s="10"/>
      <c r="E1176" s="10"/>
      <c r="F1176" s="10"/>
    </row>
    <row r="1177" spans="1:6" ht="48" customHeight="1">
      <c r="A1177" s="10"/>
      <c r="B1177" s="10"/>
      <c r="C1177" s="10"/>
      <c r="D1177" s="10"/>
      <c r="E1177" s="10"/>
      <c r="F1177" s="10"/>
    </row>
    <row r="1178" spans="1:6" ht="48" customHeight="1">
      <c r="A1178" s="10"/>
      <c r="B1178" s="10"/>
      <c r="C1178" s="10"/>
      <c r="D1178" s="10"/>
      <c r="E1178" s="10"/>
      <c r="F1178" s="10"/>
    </row>
    <row r="1179" spans="1:6" ht="48" customHeight="1">
      <c r="A1179" s="10"/>
      <c r="B1179" s="10"/>
      <c r="C1179" s="10"/>
      <c r="D1179" s="10"/>
      <c r="E1179" s="10"/>
      <c r="F1179" s="10"/>
    </row>
    <row r="1180" spans="1:6" ht="48" customHeight="1">
      <c r="A1180" s="10"/>
      <c r="B1180" s="10"/>
      <c r="C1180" s="10"/>
      <c r="D1180" s="10"/>
      <c r="E1180" s="10"/>
      <c r="F1180" s="10"/>
    </row>
    <row r="1181" spans="1:6" ht="48" customHeight="1">
      <c r="A1181" s="10"/>
      <c r="B1181" s="10"/>
      <c r="C1181" s="10"/>
      <c r="D1181" s="10"/>
      <c r="E1181" s="10"/>
      <c r="F1181" s="10"/>
    </row>
    <row r="1182" spans="1:6" ht="48" customHeight="1">
      <c r="A1182" s="10"/>
      <c r="B1182" s="10"/>
      <c r="C1182" s="10"/>
      <c r="D1182" s="10"/>
      <c r="E1182" s="10"/>
      <c r="F1182" s="10"/>
    </row>
    <row r="1183" spans="1:6" ht="48" customHeight="1">
      <c r="A1183" s="10"/>
      <c r="B1183" s="10"/>
      <c r="C1183" s="10"/>
      <c r="D1183" s="10"/>
      <c r="E1183" s="10"/>
      <c r="F1183" s="10"/>
    </row>
    <row r="1184" spans="1:6" ht="48" customHeight="1">
      <c r="A1184" s="10"/>
      <c r="B1184" s="10"/>
      <c r="C1184" s="10"/>
      <c r="D1184" s="10"/>
      <c r="E1184" s="10"/>
      <c r="F1184" s="10"/>
    </row>
    <row r="1185" spans="1:6" ht="48" customHeight="1">
      <c r="A1185" s="10"/>
      <c r="B1185" s="10"/>
      <c r="C1185" s="10"/>
      <c r="D1185" s="10"/>
      <c r="E1185" s="10"/>
      <c r="F1185" s="10"/>
    </row>
    <row r="1186" spans="1:6" ht="48" customHeight="1">
      <c r="A1186" s="10"/>
      <c r="B1186" s="10"/>
      <c r="C1186" s="10"/>
      <c r="D1186" s="10"/>
      <c r="E1186" s="10"/>
      <c r="F1186" s="10"/>
    </row>
    <row r="1187" spans="1:6" ht="48" customHeight="1">
      <c r="A1187" s="10"/>
      <c r="B1187" s="10"/>
      <c r="C1187" s="10"/>
      <c r="D1187" s="10"/>
      <c r="E1187" s="10"/>
      <c r="F1187" s="10"/>
    </row>
    <row r="1188" spans="1:6" ht="48" customHeight="1">
      <c r="A1188" s="10"/>
      <c r="B1188" s="10"/>
      <c r="C1188" s="10"/>
      <c r="D1188" s="10"/>
      <c r="E1188" s="10"/>
      <c r="F1188" s="10"/>
    </row>
    <row r="1189" spans="1:6" ht="48" customHeight="1">
      <c r="A1189" s="10"/>
      <c r="B1189" s="10"/>
      <c r="C1189" s="10"/>
      <c r="D1189" s="10"/>
      <c r="E1189" s="10"/>
      <c r="F1189" s="10"/>
    </row>
    <row r="1190" spans="1:6" ht="48" customHeight="1">
      <c r="A1190" s="10"/>
      <c r="B1190" s="10"/>
      <c r="C1190" s="10"/>
      <c r="D1190" s="10"/>
      <c r="E1190" s="10"/>
      <c r="F1190" s="10"/>
    </row>
    <row r="1191" spans="1:6" ht="48" customHeight="1">
      <c r="A1191" s="10"/>
      <c r="B1191" s="10"/>
      <c r="C1191" s="10"/>
      <c r="D1191" s="10"/>
      <c r="E1191" s="10"/>
      <c r="F1191" s="10"/>
    </row>
    <row r="1192" spans="1:6" ht="48" customHeight="1">
      <c r="A1192" s="10"/>
      <c r="B1192" s="10"/>
      <c r="C1192" s="10"/>
      <c r="D1192" s="10"/>
      <c r="E1192" s="10"/>
      <c r="F1192" s="10"/>
    </row>
    <row r="1193" spans="1:6" ht="48" customHeight="1">
      <c r="A1193" s="10"/>
      <c r="B1193" s="10"/>
      <c r="C1193" s="10"/>
      <c r="D1193" s="10"/>
      <c r="E1193" s="10"/>
      <c r="F1193" s="10"/>
    </row>
    <row r="1194" spans="1:6" ht="48" customHeight="1">
      <c r="A1194" s="10"/>
      <c r="B1194" s="10"/>
      <c r="C1194" s="10"/>
      <c r="D1194" s="10"/>
      <c r="E1194" s="10"/>
      <c r="F1194" s="10"/>
    </row>
    <row r="1195" spans="1:6" ht="48" customHeight="1">
      <c r="A1195" s="10"/>
      <c r="B1195" s="10"/>
      <c r="C1195" s="10"/>
      <c r="D1195" s="10"/>
      <c r="E1195" s="10"/>
      <c r="F1195" s="10"/>
    </row>
    <row r="1196" spans="1:6" ht="48" customHeight="1">
      <c r="A1196" s="10"/>
      <c r="B1196" s="10"/>
      <c r="C1196" s="10"/>
      <c r="D1196" s="10"/>
      <c r="E1196" s="10"/>
      <c r="F1196" s="10"/>
    </row>
    <row r="1197" spans="1:6" ht="48" customHeight="1">
      <c r="A1197" s="10"/>
      <c r="B1197" s="10"/>
      <c r="C1197" s="10"/>
      <c r="D1197" s="10"/>
      <c r="E1197" s="10"/>
      <c r="F1197" s="10"/>
    </row>
    <row r="1198" spans="1:6" ht="48" customHeight="1">
      <c r="A1198" s="10"/>
      <c r="B1198" s="10"/>
      <c r="C1198" s="10"/>
      <c r="D1198" s="10"/>
      <c r="E1198" s="10"/>
      <c r="F1198" s="10"/>
    </row>
    <row r="1199" spans="1:6" ht="48" customHeight="1">
      <c r="A1199" s="10"/>
      <c r="B1199" s="10"/>
      <c r="C1199" s="10"/>
      <c r="D1199" s="10"/>
      <c r="E1199" s="10"/>
      <c r="F1199" s="10"/>
    </row>
    <row r="1200" spans="1:6" ht="48" customHeight="1">
      <c r="A1200" s="10"/>
      <c r="B1200" s="10"/>
      <c r="C1200" s="10"/>
      <c r="D1200" s="10"/>
      <c r="E1200" s="10"/>
      <c r="F1200" s="10"/>
    </row>
    <row r="1201" spans="1:6" ht="48" customHeight="1">
      <c r="A1201" s="10"/>
      <c r="B1201" s="10"/>
      <c r="C1201" s="10"/>
      <c r="D1201" s="10"/>
      <c r="E1201" s="10"/>
      <c r="F1201" s="10"/>
    </row>
    <row r="1202" spans="1:6" ht="48" customHeight="1">
      <c r="A1202" s="10"/>
      <c r="B1202" s="10"/>
      <c r="C1202" s="10"/>
      <c r="D1202" s="10"/>
      <c r="E1202" s="10"/>
      <c r="F1202" s="10"/>
    </row>
    <row r="1203" spans="1:6" ht="48" customHeight="1">
      <c r="A1203" s="10"/>
      <c r="B1203" s="10"/>
      <c r="C1203" s="10"/>
      <c r="D1203" s="10"/>
      <c r="E1203" s="10"/>
      <c r="F1203" s="10"/>
    </row>
    <row r="1204" spans="1:6" ht="48" customHeight="1">
      <c r="A1204" s="10"/>
      <c r="B1204" s="10"/>
      <c r="C1204" s="10"/>
      <c r="D1204" s="10"/>
      <c r="E1204" s="10"/>
      <c r="F1204" s="10"/>
    </row>
    <row r="1205" spans="1:6" ht="48" customHeight="1">
      <c r="A1205" s="10"/>
      <c r="B1205" s="10"/>
      <c r="C1205" s="10"/>
      <c r="D1205" s="10"/>
      <c r="E1205" s="10"/>
      <c r="F1205" s="10"/>
    </row>
    <row r="1206" spans="1:6" ht="48" customHeight="1">
      <c r="A1206" s="10"/>
      <c r="B1206" s="10"/>
      <c r="C1206" s="10"/>
      <c r="D1206" s="10"/>
      <c r="E1206" s="10"/>
      <c r="F1206" s="10"/>
    </row>
    <row r="1207" spans="1:6" ht="48" customHeight="1">
      <c r="A1207" s="10"/>
      <c r="B1207" s="10"/>
      <c r="C1207" s="10"/>
      <c r="D1207" s="10"/>
      <c r="E1207" s="10"/>
      <c r="F1207" s="10"/>
    </row>
    <row r="1208" spans="1:6" ht="48" customHeight="1">
      <c r="A1208" s="10"/>
      <c r="B1208" s="10"/>
      <c r="C1208" s="10"/>
      <c r="D1208" s="10"/>
      <c r="E1208" s="10"/>
      <c r="F1208" s="10"/>
    </row>
    <row r="1209" spans="1:6" ht="48" customHeight="1">
      <c r="A1209" s="10"/>
      <c r="B1209" s="10"/>
      <c r="C1209" s="10"/>
      <c r="D1209" s="10"/>
      <c r="E1209" s="10"/>
      <c r="F1209" s="10"/>
    </row>
    <row r="1210" spans="1:6" ht="48" customHeight="1">
      <c r="A1210" s="10"/>
      <c r="B1210" s="10"/>
      <c r="C1210" s="10"/>
      <c r="D1210" s="10"/>
      <c r="E1210" s="10"/>
      <c r="F1210" s="10"/>
    </row>
    <row r="1211" spans="1:6" ht="48" customHeight="1">
      <c r="A1211" s="10"/>
      <c r="B1211" s="10"/>
      <c r="C1211" s="10"/>
      <c r="D1211" s="10"/>
      <c r="E1211" s="10"/>
      <c r="F1211" s="10"/>
    </row>
    <row r="1212" spans="1:6" ht="48" customHeight="1">
      <c r="A1212" s="10"/>
      <c r="B1212" s="10"/>
      <c r="C1212" s="10"/>
      <c r="D1212" s="10"/>
      <c r="E1212" s="10"/>
      <c r="F1212" s="10"/>
    </row>
    <row r="1213" spans="1:6" ht="48" customHeight="1">
      <c r="A1213" s="10"/>
      <c r="B1213" s="10"/>
      <c r="C1213" s="10"/>
      <c r="D1213" s="10"/>
      <c r="E1213" s="10"/>
      <c r="F1213" s="10"/>
    </row>
    <row r="1214" spans="1:6" ht="48" customHeight="1">
      <c r="A1214" s="10"/>
      <c r="B1214" s="10"/>
      <c r="C1214" s="10"/>
      <c r="D1214" s="10"/>
      <c r="E1214" s="10"/>
      <c r="F1214" s="10"/>
    </row>
    <row r="1215" spans="1:6" ht="48" customHeight="1">
      <c r="A1215" s="10"/>
      <c r="B1215" s="10"/>
      <c r="C1215" s="10"/>
      <c r="D1215" s="10"/>
      <c r="E1215" s="10"/>
      <c r="F1215" s="10"/>
    </row>
    <row r="1216" spans="1:6" ht="48" customHeight="1">
      <c r="A1216" s="10"/>
      <c r="B1216" s="10"/>
      <c r="C1216" s="10"/>
      <c r="D1216" s="10"/>
      <c r="E1216" s="10"/>
      <c r="F1216" s="10"/>
    </row>
    <row r="1217" spans="1:6" ht="48" customHeight="1">
      <c r="A1217" s="10"/>
      <c r="B1217" s="10"/>
      <c r="C1217" s="10"/>
      <c r="D1217" s="10"/>
      <c r="E1217" s="10"/>
      <c r="F1217" s="10"/>
    </row>
    <row r="1218" spans="1:6" ht="48" customHeight="1">
      <c r="A1218" s="10"/>
      <c r="B1218" s="10"/>
      <c r="C1218" s="10"/>
      <c r="D1218" s="10"/>
      <c r="E1218" s="10"/>
      <c r="F1218" s="10"/>
    </row>
    <row r="1219" spans="1:6" ht="48" customHeight="1">
      <c r="A1219" s="10"/>
      <c r="B1219" s="10"/>
      <c r="C1219" s="10"/>
      <c r="D1219" s="10"/>
      <c r="E1219" s="10"/>
      <c r="F1219" s="10"/>
    </row>
    <row r="1220" spans="1:6" ht="48" customHeight="1">
      <c r="A1220" s="10"/>
      <c r="B1220" s="10"/>
      <c r="C1220" s="10"/>
      <c r="D1220" s="10"/>
      <c r="E1220" s="10"/>
      <c r="F1220" s="10"/>
    </row>
    <row r="1221" spans="1:6" ht="48" customHeight="1">
      <c r="A1221" s="10"/>
      <c r="B1221" s="10"/>
      <c r="C1221" s="10"/>
      <c r="D1221" s="10"/>
      <c r="E1221" s="10"/>
      <c r="F1221" s="10"/>
    </row>
    <row r="1222" spans="1:6" ht="48" customHeight="1">
      <c r="A1222" s="10"/>
      <c r="B1222" s="10"/>
      <c r="C1222" s="10"/>
      <c r="D1222" s="10"/>
      <c r="E1222" s="10"/>
      <c r="F1222" s="10"/>
    </row>
    <row r="1223" spans="1:6" ht="48" customHeight="1">
      <c r="A1223" s="10"/>
      <c r="B1223" s="10"/>
      <c r="C1223" s="10"/>
      <c r="D1223" s="10"/>
      <c r="E1223" s="10"/>
      <c r="F1223" s="10"/>
    </row>
    <row r="1224" spans="1:6" ht="48" customHeight="1">
      <c r="A1224" s="10"/>
      <c r="B1224" s="10"/>
      <c r="C1224" s="10"/>
      <c r="D1224" s="10"/>
      <c r="E1224" s="10"/>
      <c r="F1224" s="10"/>
    </row>
    <row r="1225" spans="1:6" ht="48" customHeight="1">
      <c r="A1225" s="10"/>
      <c r="B1225" s="10"/>
      <c r="C1225" s="10"/>
      <c r="D1225" s="10"/>
      <c r="E1225" s="10"/>
      <c r="F1225" s="10"/>
    </row>
    <row r="1226" spans="1:6" ht="48" customHeight="1">
      <c r="A1226" s="10"/>
      <c r="B1226" s="10"/>
      <c r="C1226" s="10"/>
      <c r="D1226" s="10"/>
      <c r="E1226" s="10"/>
      <c r="F1226" s="10"/>
    </row>
    <row r="1227" spans="1:6" ht="48" customHeight="1">
      <c r="A1227" s="10"/>
      <c r="B1227" s="10"/>
      <c r="C1227" s="10"/>
      <c r="D1227" s="10"/>
      <c r="E1227" s="10"/>
      <c r="F1227" s="10"/>
    </row>
    <row r="1228" spans="1:6" ht="48" customHeight="1">
      <c r="A1228" s="10"/>
      <c r="B1228" s="10"/>
      <c r="C1228" s="10"/>
      <c r="D1228" s="10"/>
      <c r="E1228" s="10"/>
      <c r="F1228" s="10"/>
    </row>
    <row r="1229" spans="1:6" ht="48" customHeight="1">
      <c r="A1229" s="10"/>
      <c r="B1229" s="10"/>
      <c r="C1229" s="10"/>
      <c r="D1229" s="10"/>
      <c r="E1229" s="10"/>
      <c r="F1229" s="10"/>
    </row>
    <row r="1230" spans="1:6" ht="48" customHeight="1">
      <c r="A1230" s="10"/>
      <c r="B1230" s="10"/>
      <c r="C1230" s="10"/>
      <c r="D1230" s="10"/>
      <c r="E1230" s="10"/>
      <c r="F1230" s="10"/>
    </row>
    <row r="1231" spans="1:6" ht="48" customHeight="1">
      <c r="A1231" s="10"/>
      <c r="B1231" s="10"/>
      <c r="C1231" s="10"/>
      <c r="D1231" s="10"/>
      <c r="E1231" s="10"/>
      <c r="F1231" s="10"/>
    </row>
    <row r="1232" spans="1:6" ht="48" customHeight="1">
      <c r="A1232" s="10"/>
      <c r="B1232" s="10"/>
      <c r="C1232" s="10"/>
      <c r="D1232" s="10"/>
      <c r="E1232" s="10"/>
      <c r="F1232" s="10"/>
    </row>
    <row r="1233" spans="1:6" ht="48" customHeight="1">
      <c r="A1233" s="10"/>
      <c r="B1233" s="10"/>
      <c r="C1233" s="10"/>
      <c r="D1233" s="10"/>
      <c r="E1233" s="10"/>
      <c r="F1233" s="10"/>
    </row>
    <row r="1234" spans="1:6" ht="48" customHeight="1">
      <c r="A1234" s="10"/>
      <c r="B1234" s="10"/>
      <c r="C1234" s="10"/>
      <c r="D1234" s="10"/>
      <c r="E1234" s="10"/>
      <c r="F1234" s="10"/>
    </row>
    <row r="1235" spans="1:6" ht="48" customHeight="1">
      <c r="A1235" s="10"/>
      <c r="B1235" s="10"/>
      <c r="C1235" s="10"/>
      <c r="D1235" s="10"/>
      <c r="E1235" s="10"/>
      <c r="F1235" s="10"/>
    </row>
    <row r="1236" spans="1:6" ht="48" customHeight="1">
      <c r="A1236" s="10"/>
      <c r="B1236" s="10"/>
      <c r="C1236" s="10"/>
      <c r="D1236" s="10"/>
      <c r="E1236" s="10"/>
      <c r="F1236" s="10"/>
    </row>
    <row r="1237" spans="1:6" ht="48" customHeight="1">
      <c r="A1237" s="10"/>
      <c r="B1237" s="10"/>
      <c r="C1237" s="10"/>
      <c r="D1237" s="10"/>
      <c r="E1237" s="10"/>
      <c r="F1237" s="10"/>
    </row>
    <row r="1238" spans="1:6" ht="48" customHeight="1">
      <c r="A1238" s="10"/>
      <c r="B1238" s="10"/>
      <c r="C1238" s="10"/>
      <c r="D1238" s="10"/>
      <c r="E1238" s="10"/>
      <c r="F1238" s="10"/>
    </row>
    <row r="1239" spans="1:6" ht="48" customHeight="1">
      <c r="A1239" s="10"/>
      <c r="B1239" s="10"/>
      <c r="C1239" s="10"/>
      <c r="D1239" s="10"/>
      <c r="E1239" s="10"/>
      <c r="F1239" s="10"/>
    </row>
    <row r="1240" spans="1:6" ht="48" customHeight="1">
      <c r="A1240" s="10"/>
      <c r="B1240" s="10"/>
      <c r="C1240" s="10"/>
      <c r="D1240" s="10"/>
      <c r="E1240" s="10"/>
      <c r="F1240" s="10"/>
    </row>
    <row r="1241" spans="1:6" ht="48" customHeight="1">
      <c r="A1241" s="10"/>
      <c r="B1241" s="10"/>
      <c r="C1241" s="10"/>
      <c r="D1241" s="10"/>
      <c r="E1241" s="10"/>
      <c r="F1241" s="10"/>
    </row>
    <row r="1242" spans="1:6" ht="48" customHeight="1">
      <c r="A1242" s="10"/>
      <c r="B1242" s="10"/>
      <c r="C1242" s="10"/>
      <c r="D1242" s="10"/>
      <c r="E1242" s="10"/>
      <c r="F1242" s="10"/>
    </row>
    <row r="1243" spans="1:6" ht="48" customHeight="1">
      <c r="A1243" s="10"/>
      <c r="B1243" s="10"/>
      <c r="C1243" s="10"/>
      <c r="D1243" s="10"/>
      <c r="E1243" s="10"/>
      <c r="F1243" s="10"/>
    </row>
    <row r="1244" spans="1:6" ht="48" customHeight="1">
      <c r="A1244" s="10"/>
      <c r="B1244" s="10"/>
      <c r="C1244" s="10"/>
      <c r="D1244" s="10"/>
      <c r="E1244" s="10"/>
      <c r="F1244" s="10"/>
    </row>
    <row r="1245" spans="1:6" ht="48" customHeight="1">
      <c r="A1245" s="10"/>
      <c r="B1245" s="10"/>
      <c r="C1245" s="10"/>
      <c r="D1245" s="10"/>
      <c r="E1245" s="10"/>
      <c r="F1245" s="10"/>
    </row>
    <row r="1246" spans="1:6" ht="48" customHeight="1">
      <c r="A1246" s="10"/>
      <c r="B1246" s="10"/>
      <c r="C1246" s="10"/>
      <c r="D1246" s="10"/>
      <c r="E1246" s="10"/>
      <c r="F1246" s="10"/>
    </row>
    <row r="1247" spans="1:6" ht="48" customHeight="1">
      <c r="A1247" s="10"/>
      <c r="B1247" s="10"/>
      <c r="C1247" s="10"/>
      <c r="D1247" s="10"/>
      <c r="E1247" s="10"/>
      <c r="F1247" s="10"/>
    </row>
    <row r="1248" spans="1:6" ht="48" customHeight="1">
      <c r="A1248" s="10"/>
      <c r="B1248" s="10"/>
      <c r="C1248" s="10"/>
      <c r="D1248" s="10"/>
      <c r="E1248" s="10"/>
      <c r="F1248" s="10"/>
    </row>
    <row r="1249" spans="1:6" ht="48" customHeight="1">
      <c r="A1249" s="10"/>
      <c r="B1249" s="10"/>
      <c r="C1249" s="10"/>
      <c r="D1249" s="10"/>
      <c r="E1249" s="10"/>
      <c r="F1249" s="10"/>
    </row>
    <row r="1250" spans="1:6" ht="48" customHeight="1">
      <c r="A1250" s="10"/>
      <c r="B1250" s="10"/>
      <c r="C1250" s="10"/>
      <c r="D1250" s="10"/>
      <c r="E1250" s="10"/>
      <c r="F1250" s="10"/>
    </row>
    <row r="1251" spans="1:6" ht="48" customHeight="1">
      <c r="A1251" s="10"/>
      <c r="B1251" s="10"/>
      <c r="C1251" s="10"/>
      <c r="D1251" s="10"/>
      <c r="E1251" s="10"/>
      <c r="F1251" s="10"/>
    </row>
    <row r="1252" spans="1:6" ht="48" customHeight="1">
      <c r="A1252" s="10"/>
      <c r="B1252" s="10"/>
      <c r="C1252" s="10"/>
      <c r="D1252" s="10"/>
      <c r="E1252" s="10"/>
      <c r="F1252" s="10"/>
    </row>
    <row r="1253" spans="1:6" ht="48" customHeight="1">
      <c r="A1253" s="10"/>
      <c r="B1253" s="10"/>
      <c r="C1253" s="10"/>
      <c r="D1253" s="10"/>
      <c r="E1253" s="10"/>
      <c r="F1253" s="10"/>
    </row>
    <row r="1254" spans="1:6" ht="48" customHeight="1">
      <c r="A1254" s="10"/>
      <c r="B1254" s="10"/>
      <c r="C1254" s="10"/>
      <c r="D1254" s="10"/>
      <c r="E1254" s="10"/>
      <c r="F1254" s="10"/>
    </row>
    <row r="1255" spans="1:6" ht="48" customHeight="1">
      <c r="A1255" s="10"/>
      <c r="B1255" s="10"/>
      <c r="C1255" s="10"/>
      <c r="D1255" s="10"/>
      <c r="E1255" s="10"/>
      <c r="F1255" s="10"/>
    </row>
    <row r="1256" spans="1:6" ht="48" customHeight="1">
      <c r="A1256" s="10"/>
      <c r="B1256" s="10"/>
      <c r="C1256" s="10"/>
      <c r="D1256" s="10"/>
      <c r="E1256" s="10"/>
      <c r="F1256" s="10"/>
    </row>
    <row r="1257" spans="1:6" ht="48" customHeight="1">
      <c r="A1257" s="10"/>
      <c r="B1257" s="10"/>
      <c r="C1257" s="10"/>
      <c r="D1257" s="10"/>
      <c r="E1257" s="10"/>
      <c r="F1257" s="10"/>
    </row>
    <row r="1258" spans="1:6" ht="48" customHeight="1">
      <c r="A1258" s="10"/>
      <c r="B1258" s="10"/>
      <c r="C1258" s="10"/>
      <c r="D1258" s="10"/>
      <c r="E1258" s="10"/>
      <c r="F1258" s="10"/>
    </row>
    <row r="1259" spans="1:6" ht="48" customHeight="1">
      <c r="A1259" s="10"/>
      <c r="B1259" s="10"/>
      <c r="C1259" s="10"/>
      <c r="D1259" s="10"/>
      <c r="E1259" s="10"/>
      <c r="F1259" s="10"/>
    </row>
    <row r="1260" spans="1:6" ht="48" customHeight="1">
      <c r="A1260" s="10"/>
      <c r="B1260" s="10"/>
      <c r="C1260" s="10"/>
      <c r="D1260" s="10"/>
      <c r="E1260" s="10"/>
      <c r="F1260" s="10"/>
    </row>
    <row r="1261" spans="1:6" ht="48" customHeight="1">
      <c r="A1261" s="10"/>
      <c r="B1261" s="10"/>
      <c r="C1261" s="10"/>
      <c r="D1261" s="10"/>
      <c r="E1261" s="10"/>
      <c r="F1261" s="10"/>
    </row>
    <row r="1262" spans="1:6" ht="48" customHeight="1">
      <c r="A1262" s="10"/>
      <c r="B1262" s="10"/>
      <c r="C1262" s="10"/>
      <c r="D1262" s="10"/>
      <c r="E1262" s="10"/>
      <c r="F1262" s="10"/>
    </row>
    <row r="1263" spans="1:6" ht="48" customHeight="1">
      <c r="A1263" s="10"/>
      <c r="B1263" s="10"/>
      <c r="C1263" s="10"/>
      <c r="D1263" s="10"/>
      <c r="E1263" s="10"/>
      <c r="F1263" s="10"/>
    </row>
    <row r="1264" spans="1:6" ht="48" customHeight="1">
      <c r="A1264" s="10"/>
      <c r="B1264" s="10"/>
      <c r="C1264" s="10"/>
      <c r="D1264" s="10"/>
      <c r="E1264" s="10"/>
      <c r="F1264" s="10"/>
    </row>
    <row r="1265" spans="1:6" ht="48" customHeight="1">
      <c r="A1265" s="10"/>
      <c r="B1265" s="10"/>
      <c r="C1265" s="10"/>
      <c r="D1265" s="10"/>
      <c r="E1265" s="10"/>
      <c r="F1265" s="10"/>
    </row>
    <row r="1266" spans="1:6" ht="48" customHeight="1">
      <c r="A1266" s="10"/>
      <c r="B1266" s="10"/>
      <c r="C1266" s="10"/>
      <c r="D1266" s="10"/>
      <c r="E1266" s="10"/>
      <c r="F1266" s="10"/>
    </row>
    <row r="1267" spans="1:6" ht="48" customHeight="1">
      <c r="A1267" s="10"/>
      <c r="B1267" s="10"/>
      <c r="C1267" s="10"/>
      <c r="D1267" s="10"/>
      <c r="E1267" s="10"/>
      <c r="F1267" s="10"/>
    </row>
    <row r="1268" spans="1:6" ht="48" customHeight="1">
      <c r="A1268" s="10"/>
      <c r="B1268" s="10"/>
      <c r="C1268" s="10"/>
      <c r="D1268" s="10"/>
      <c r="E1268" s="10"/>
      <c r="F1268" s="10"/>
    </row>
    <row r="1269" spans="1:6" ht="48" customHeight="1">
      <c r="A1269" s="10"/>
      <c r="B1269" s="10"/>
      <c r="C1269" s="10"/>
      <c r="D1269" s="10"/>
      <c r="E1269" s="10"/>
      <c r="F1269" s="10"/>
    </row>
    <row r="1270" spans="1:6" ht="48" customHeight="1">
      <c r="A1270" s="10"/>
      <c r="B1270" s="10"/>
      <c r="C1270" s="10"/>
      <c r="D1270" s="10"/>
      <c r="E1270" s="10"/>
      <c r="F1270" s="10"/>
    </row>
    <row r="1271" spans="1:6" ht="48" customHeight="1">
      <c r="A1271" s="10"/>
      <c r="B1271" s="10"/>
      <c r="C1271" s="10"/>
      <c r="D1271" s="10"/>
      <c r="E1271" s="10"/>
      <c r="F1271" s="10"/>
    </row>
    <row r="1272" spans="1:6" ht="48" customHeight="1">
      <c r="A1272" s="10"/>
      <c r="B1272" s="10"/>
      <c r="C1272" s="10"/>
      <c r="D1272" s="10"/>
      <c r="E1272" s="10"/>
      <c r="F1272" s="10"/>
    </row>
    <row r="1273" spans="1:6" ht="48" customHeight="1">
      <c r="A1273" s="10"/>
      <c r="B1273" s="10"/>
      <c r="C1273" s="10"/>
      <c r="D1273" s="10"/>
      <c r="E1273" s="10"/>
      <c r="F1273" s="10"/>
    </row>
    <row r="1274" spans="1:6" ht="48" customHeight="1">
      <c r="A1274" s="10"/>
      <c r="B1274" s="10"/>
      <c r="C1274" s="10"/>
      <c r="D1274" s="10"/>
      <c r="E1274" s="10"/>
      <c r="F1274" s="10"/>
    </row>
    <row r="1275" spans="1:6" ht="48" customHeight="1">
      <c r="A1275" s="10"/>
      <c r="B1275" s="10"/>
      <c r="C1275" s="10"/>
      <c r="D1275" s="10"/>
      <c r="E1275" s="10"/>
      <c r="F1275" s="10"/>
    </row>
    <row r="1276" spans="1:6" ht="48" customHeight="1">
      <c r="A1276" s="10"/>
      <c r="B1276" s="10"/>
      <c r="C1276" s="10"/>
      <c r="D1276" s="10"/>
      <c r="E1276" s="10"/>
      <c r="F1276" s="10"/>
    </row>
    <row r="1277" spans="1:6" ht="48" customHeight="1">
      <c r="A1277" s="10"/>
      <c r="B1277" s="10"/>
      <c r="C1277" s="10"/>
      <c r="D1277" s="10"/>
      <c r="E1277" s="10"/>
      <c r="F1277" s="10"/>
    </row>
    <row r="1278" spans="1:6" ht="48" customHeight="1">
      <c r="A1278" s="10"/>
      <c r="B1278" s="10"/>
      <c r="C1278" s="10"/>
      <c r="D1278" s="10"/>
      <c r="E1278" s="10"/>
      <c r="F1278" s="10"/>
    </row>
    <row r="1279" spans="1:6" ht="48" customHeight="1">
      <c r="A1279" s="10"/>
      <c r="B1279" s="10"/>
      <c r="C1279" s="10"/>
      <c r="D1279" s="10"/>
      <c r="E1279" s="10"/>
      <c r="F1279" s="10"/>
    </row>
    <row r="1280" spans="1:6" ht="48" customHeight="1">
      <c r="A1280" s="10"/>
      <c r="B1280" s="10"/>
      <c r="C1280" s="10"/>
      <c r="D1280" s="10"/>
      <c r="E1280" s="10"/>
      <c r="F1280" s="10"/>
    </row>
    <row r="1281" spans="1:6" ht="48" customHeight="1">
      <c r="A1281" s="10"/>
      <c r="B1281" s="10"/>
      <c r="C1281" s="10"/>
      <c r="D1281" s="10"/>
      <c r="E1281" s="10"/>
      <c r="F1281" s="10"/>
    </row>
    <row r="1282" spans="1:6" ht="48" customHeight="1">
      <c r="A1282" s="10"/>
      <c r="B1282" s="10"/>
      <c r="C1282" s="10"/>
      <c r="D1282" s="10"/>
      <c r="E1282" s="10"/>
      <c r="F1282" s="10"/>
    </row>
    <row r="1283" spans="1:6" ht="48" customHeight="1">
      <c r="A1283" s="10"/>
      <c r="B1283" s="10"/>
      <c r="C1283" s="10"/>
      <c r="D1283" s="10"/>
      <c r="E1283" s="10"/>
      <c r="F1283" s="10"/>
    </row>
    <row r="1284" spans="1:6" ht="48" customHeight="1">
      <c r="A1284" s="10"/>
      <c r="B1284" s="10"/>
      <c r="C1284" s="10"/>
      <c r="D1284" s="10"/>
      <c r="E1284" s="10"/>
      <c r="F1284" s="10"/>
    </row>
    <row r="1285" spans="1:6" ht="48" customHeight="1">
      <c r="A1285" s="10"/>
      <c r="B1285" s="10"/>
      <c r="C1285" s="10"/>
      <c r="D1285" s="10"/>
      <c r="E1285" s="10"/>
      <c r="F1285" s="10"/>
    </row>
    <row r="1286" spans="1:6" ht="48" customHeight="1">
      <c r="A1286" s="10"/>
      <c r="B1286" s="10"/>
      <c r="C1286" s="10"/>
      <c r="D1286" s="10"/>
      <c r="E1286" s="10"/>
      <c r="F1286" s="10"/>
    </row>
    <row r="1287" spans="1:6" ht="48" customHeight="1">
      <c r="A1287" s="10"/>
      <c r="B1287" s="10"/>
      <c r="C1287" s="10"/>
      <c r="D1287" s="10"/>
      <c r="E1287" s="10"/>
      <c r="F1287" s="10"/>
    </row>
    <row r="1288" spans="1:6" ht="48" customHeight="1">
      <c r="A1288" s="10"/>
      <c r="B1288" s="10"/>
      <c r="C1288" s="10"/>
      <c r="D1288" s="10"/>
      <c r="E1288" s="10"/>
      <c r="F1288" s="10"/>
    </row>
    <row r="1289" spans="1:6" ht="48" customHeight="1">
      <c r="A1289" s="10"/>
      <c r="B1289" s="10"/>
      <c r="C1289" s="10"/>
      <c r="D1289" s="10"/>
      <c r="E1289" s="10"/>
      <c r="F1289" s="10"/>
    </row>
    <row r="1290" spans="1:6" ht="48" customHeight="1">
      <c r="A1290" s="10"/>
      <c r="B1290" s="10"/>
      <c r="C1290" s="10"/>
      <c r="D1290" s="10"/>
      <c r="E1290" s="10"/>
      <c r="F1290" s="10"/>
    </row>
    <row r="1291" spans="1:6" ht="48" customHeight="1">
      <c r="A1291" s="10"/>
      <c r="B1291" s="10"/>
      <c r="C1291" s="10"/>
      <c r="D1291" s="10"/>
      <c r="E1291" s="10"/>
      <c r="F1291" s="10"/>
    </row>
    <row r="1292" spans="1:6" ht="48" customHeight="1">
      <c r="A1292" s="10"/>
      <c r="B1292" s="10"/>
      <c r="C1292" s="10"/>
      <c r="D1292" s="10"/>
      <c r="E1292" s="10"/>
      <c r="F1292" s="10"/>
    </row>
    <row r="1293" spans="1:6" ht="48" customHeight="1">
      <c r="A1293" s="10"/>
      <c r="B1293" s="10"/>
      <c r="C1293" s="10"/>
      <c r="D1293" s="10"/>
      <c r="E1293" s="10"/>
      <c r="F1293" s="10"/>
    </row>
    <row r="1294" spans="1:6" ht="48" customHeight="1">
      <c r="A1294" s="10"/>
      <c r="B1294" s="10"/>
      <c r="C1294" s="10"/>
      <c r="D1294" s="10"/>
      <c r="E1294" s="10"/>
      <c r="F1294" s="10"/>
    </row>
    <row r="1295" spans="1:6" ht="48" customHeight="1">
      <c r="A1295" s="10"/>
      <c r="B1295" s="10"/>
      <c r="C1295" s="10"/>
      <c r="D1295" s="10"/>
      <c r="E1295" s="10"/>
      <c r="F1295" s="10"/>
    </row>
    <row r="1296" spans="1:6" ht="48" customHeight="1">
      <c r="A1296" s="10"/>
      <c r="B1296" s="10"/>
      <c r="C1296" s="10"/>
      <c r="D1296" s="10"/>
      <c r="E1296" s="10"/>
      <c r="F1296" s="10"/>
    </row>
    <row r="1297" spans="1:6" ht="48" customHeight="1">
      <c r="A1297" s="10"/>
      <c r="B1297" s="10"/>
      <c r="C1297" s="10"/>
      <c r="D1297" s="10"/>
      <c r="E1297" s="10"/>
      <c r="F1297" s="10"/>
    </row>
    <row r="1298" spans="1:6" ht="48" customHeight="1">
      <c r="A1298" s="10"/>
      <c r="B1298" s="10"/>
      <c r="C1298" s="10"/>
      <c r="D1298" s="10"/>
      <c r="E1298" s="10"/>
      <c r="F1298" s="10"/>
    </row>
    <row r="1299" spans="1:6" ht="48" customHeight="1">
      <c r="A1299" s="10"/>
      <c r="B1299" s="10"/>
      <c r="C1299" s="10"/>
      <c r="D1299" s="10"/>
      <c r="E1299" s="10"/>
      <c r="F1299" s="10"/>
    </row>
    <row r="1300" spans="1:6" ht="48" customHeight="1">
      <c r="A1300" s="10"/>
      <c r="B1300" s="10"/>
      <c r="C1300" s="10"/>
      <c r="D1300" s="10"/>
      <c r="E1300" s="10"/>
      <c r="F1300" s="10"/>
    </row>
    <row r="1301" spans="1:6" ht="48" customHeight="1">
      <c r="A1301" s="10"/>
      <c r="B1301" s="10"/>
      <c r="C1301" s="10"/>
      <c r="D1301" s="10"/>
      <c r="E1301" s="10"/>
      <c r="F1301" s="10"/>
    </row>
    <row r="1302" spans="1:6" ht="48" customHeight="1">
      <c r="A1302" s="10"/>
      <c r="B1302" s="10"/>
      <c r="C1302" s="10"/>
      <c r="D1302" s="10"/>
      <c r="E1302" s="10"/>
      <c r="F1302" s="10"/>
    </row>
    <row r="1303" spans="1:6" ht="48" customHeight="1">
      <c r="A1303" s="10"/>
      <c r="B1303" s="10"/>
      <c r="C1303" s="10"/>
      <c r="D1303" s="10"/>
      <c r="E1303" s="10"/>
      <c r="F1303" s="10"/>
    </row>
    <row r="1304" spans="1:6" ht="48" customHeight="1">
      <c r="A1304" s="10"/>
      <c r="B1304" s="10"/>
      <c r="C1304" s="10"/>
      <c r="D1304" s="10"/>
      <c r="E1304" s="10"/>
      <c r="F1304" s="10"/>
    </row>
    <row r="1305" spans="1:6" ht="48" customHeight="1">
      <c r="A1305" s="10"/>
      <c r="B1305" s="10"/>
      <c r="C1305" s="10"/>
      <c r="D1305" s="10"/>
      <c r="E1305" s="10"/>
      <c r="F1305" s="10"/>
    </row>
    <row r="1306" spans="1:6" ht="48" customHeight="1">
      <c r="A1306" s="10"/>
      <c r="B1306" s="10"/>
      <c r="C1306" s="10"/>
      <c r="D1306" s="10"/>
      <c r="E1306" s="10"/>
      <c r="F1306" s="10"/>
    </row>
    <row r="1307" spans="1:6" ht="48" customHeight="1">
      <c r="A1307" s="10"/>
      <c r="B1307" s="10"/>
      <c r="C1307" s="10"/>
      <c r="D1307" s="10"/>
      <c r="E1307" s="10"/>
      <c r="F1307" s="10"/>
    </row>
    <row r="1308" spans="1:6" ht="48" customHeight="1">
      <c r="A1308" s="10"/>
      <c r="B1308" s="10"/>
      <c r="C1308" s="10"/>
      <c r="D1308" s="10"/>
      <c r="E1308" s="10"/>
      <c r="F1308" s="10"/>
    </row>
    <row r="1309" spans="1:6" ht="48" customHeight="1">
      <c r="A1309" s="10"/>
      <c r="B1309" s="10"/>
      <c r="C1309" s="10"/>
      <c r="D1309" s="10"/>
      <c r="E1309" s="10"/>
      <c r="F1309" s="10"/>
    </row>
    <row r="1310" spans="1:6" ht="48" customHeight="1">
      <c r="A1310" s="10"/>
      <c r="B1310" s="10"/>
      <c r="C1310" s="10"/>
      <c r="D1310" s="10"/>
      <c r="E1310" s="10"/>
      <c r="F1310" s="10"/>
    </row>
    <row r="1311" spans="1:6" ht="48" customHeight="1">
      <c r="A1311" s="10"/>
      <c r="B1311" s="10"/>
      <c r="C1311" s="10"/>
      <c r="D1311" s="10"/>
      <c r="E1311" s="10"/>
      <c r="F1311" s="10"/>
    </row>
    <row r="1312" spans="1:6" ht="48" customHeight="1">
      <c r="A1312" s="10"/>
      <c r="B1312" s="10"/>
      <c r="C1312" s="10"/>
      <c r="D1312" s="10"/>
      <c r="E1312" s="10"/>
      <c r="F1312" s="10"/>
    </row>
    <row r="1313" spans="1:6" ht="48" customHeight="1">
      <c r="A1313" s="10"/>
      <c r="B1313" s="10"/>
      <c r="C1313" s="10"/>
      <c r="D1313" s="10"/>
      <c r="E1313" s="10"/>
      <c r="F1313" s="10"/>
    </row>
    <row r="1314" spans="1:6" ht="48" customHeight="1">
      <c r="A1314" s="10"/>
      <c r="B1314" s="10"/>
      <c r="C1314" s="10"/>
      <c r="D1314" s="10"/>
      <c r="E1314" s="10"/>
      <c r="F1314" s="10"/>
    </row>
    <row r="1315" spans="1:6" ht="48" customHeight="1">
      <c r="A1315" s="10"/>
      <c r="B1315" s="10"/>
      <c r="C1315" s="10"/>
      <c r="D1315" s="10"/>
      <c r="E1315" s="10"/>
      <c r="F1315" s="10"/>
    </row>
    <row r="1316" spans="1:6" ht="48" customHeight="1">
      <c r="A1316" s="10"/>
      <c r="B1316" s="10"/>
      <c r="C1316" s="10"/>
      <c r="D1316" s="10"/>
      <c r="E1316" s="10"/>
      <c r="F1316" s="10"/>
    </row>
    <row r="1317" spans="1:6" ht="48" customHeight="1">
      <c r="A1317" s="10"/>
      <c r="B1317" s="10"/>
      <c r="C1317" s="10"/>
      <c r="D1317" s="10"/>
      <c r="E1317" s="10"/>
      <c r="F1317" s="10"/>
    </row>
    <row r="1318" spans="1:6" ht="48" customHeight="1">
      <c r="A1318" s="10"/>
      <c r="B1318" s="10"/>
      <c r="C1318" s="10"/>
      <c r="D1318" s="10"/>
      <c r="E1318" s="10"/>
      <c r="F1318" s="10"/>
    </row>
    <row r="1319" spans="1:6" ht="48" customHeight="1">
      <c r="A1319" s="10"/>
      <c r="B1319" s="10"/>
      <c r="C1319" s="10"/>
      <c r="D1319" s="10"/>
      <c r="E1319" s="10"/>
      <c r="F1319" s="10"/>
    </row>
    <row r="1320" spans="1:6" ht="48" customHeight="1">
      <c r="A1320" s="10"/>
      <c r="B1320" s="10"/>
      <c r="C1320" s="10"/>
      <c r="D1320" s="10"/>
      <c r="E1320" s="10"/>
      <c r="F1320" s="10"/>
    </row>
    <row r="1321" spans="1:6" ht="48" customHeight="1">
      <c r="A1321" s="10"/>
      <c r="B1321" s="10"/>
      <c r="C1321" s="10"/>
      <c r="D1321" s="10"/>
      <c r="E1321" s="10"/>
      <c r="F1321" s="10"/>
    </row>
    <row r="1322" spans="1:6" ht="48" customHeight="1">
      <c r="A1322" s="10"/>
      <c r="B1322" s="10"/>
      <c r="C1322" s="10"/>
      <c r="D1322" s="10"/>
      <c r="E1322" s="10"/>
      <c r="F1322" s="10"/>
    </row>
    <row r="1323" spans="1:6" ht="48" customHeight="1">
      <c r="A1323" s="10"/>
      <c r="B1323" s="10"/>
      <c r="C1323" s="10"/>
      <c r="D1323" s="10"/>
      <c r="E1323" s="10"/>
      <c r="F1323" s="10"/>
    </row>
    <row r="1324" spans="1:6" ht="48" customHeight="1">
      <c r="A1324" s="10"/>
      <c r="B1324" s="10"/>
      <c r="C1324" s="10"/>
      <c r="D1324" s="10"/>
      <c r="E1324" s="10"/>
      <c r="F1324" s="10"/>
    </row>
    <row r="1325" spans="1:6" ht="48" customHeight="1">
      <c r="A1325" s="10"/>
      <c r="B1325" s="10"/>
      <c r="C1325" s="10"/>
      <c r="D1325" s="10"/>
      <c r="E1325" s="10"/>
      <c r="F1325" s="10"/>
    </row>
    <row r="1326" spans="1:6" ht="48" customHeight="1">
      <c r="A1326" s="10"/>
      <c r="B1326" s="10"/>
      <c r="C1326" s="10"/>
      <c r="D1326" s="10"/>
      <c r="E1326" s="10"/>
      <c r="F1326" s="10"/>
    </row>
    <row r="1327" spans="1:6" ht="48" customHeight="1">
      <c r="A1327" s="10"/>
      <c r="B1327" s="10"/>
      <c r="C1327" s="10"/>
      <c r="D1327" s="10"/>
      <c r="E1327" s="10"/>
      <c r="F1327" s="10"/>
    </row>
    <row r="1328" spans="1:6" ht="48" customHeight="1">
      <c r="A1328" s="10"/>
      <c r="B1328" s="10"/>
      <c r="C1328" s="10"/>
      <c r="D1328" s="10"/>
      <c r="E1328" s="10"/>
      <c r="F1328" s="10"/>
    </row>
    <row r="1329" spans="1:6" ht="48" customHeight="1">
      <c r="A1329" s="10"/>
      <c r="B1329" s="10"/>
      <c r="C1329" s="10"/>
      <c r="D1329" s="10"/>
      <c r="E1329" s="10"/>
      <c r="F1329" s="10"/>
    </row>
    <row r="1330" spans="1:6" ht="48" customHeight="1">
      <c r="A1330" s="10"/>
      <c r="B1330" s="10"/>
      <c r="C1330" s="10"/>
      <c r="D1330" s="10"/>
      <c r="E1330" s="10"/>
      <c r="F1330" s="10"/>
    </row>
    <row r="1331" spans="1:6" ht="48" customHeight="1">
      <c r="A1331" s="10"/>
      <c r="B1331" s="10"/>
      <c r="C1331" s="10"/>
      <c r="D1331" s="10"/>
      <c r="E1331" s="10"/>
      <c r="F1331" s="10"/>
    </row>
    <row r="1332" spans="1:6" ht="48" customHeight="1">
      <c r="A1332" s="10"/>
      <c r="B1332" s="10"/>
      <c r="C1332" s="10"/>
      <c r="D1332" s="10"/>
      <c r="E1332" s="10"/>
      <c r="F1332" s="10"/>
    </row>
    <row r="1333" spans="1:6" ht="48" customHeight="1">
      <c r="A1333" s="10"/>
      <c r="B1333" s="10"/>
      <c r="C1333" s="10"/>
      <c r="D1333" s="10"/>
      <c r="E1333" s="10"/>
      <c r="F1333" s="10"/>
    </row>
    <row r="1334" spans="1:6" ht="48" customHeight="1">
      <c r="A1334" s="10"/>
      <c r="B1334" s="10"/>
      <c r="C1334" s="10"/>
      <c r="D1334" s="10"/>
      <c r="E1334" s="10"/>
      <c r="F1334" s="10"/>
    </row>
    <row r="1335" spans="1:6" ht="48" customHeight="1">
      <c r="A1335" s="10"/>
      <c r="B1335" s="10"/>
      <c r="C1335" s="10"/>
      <c r="D1335" s="10"/>
      <c r="E1335" s="10"/>
      <c r="F1335" s="10"/>
    </row>
    <row r="1336" spans="1:6" ht="48" customHeight="1">
      <c r="A1336" s="10"/>
      <c r="B1336" s="10"/>
      <c r="C1336" s="10"/>
      <c r="D1336" s="10"/>
      <c r="E1336" s="10"/>
      <c r="F1336" s="10"/>
    </row>
    <row r="1337" spans="1:6" ht="48" customHeight="1">
      <c r="A1337" s="10"/>
      <c r="B1337" s="10"/>
      <c r="C1337" s="10"/>
      <c r="D1337" s="10"/>
      <c r="E1337" s="10"/>
      <c r="F1337" s="10"/>
    </row>
    <row r="1338" spans="1:6" ht="48" customHeight="1">
      <c r="A1338" s="10"/>
      <c r="B1338" s="10"/>
      <c r="C1338" s="10"/>
      <c r="D1338" s="10"/>
      <c r="E1338" s="10"/>
      <c r="F1338" s="10"/>
    </row>
    <row r="1339" spans="1:6" ht="48" customHeight="1">
      <c r="A1339" s="10"/>
      <c r="B1339" s="10"/>
      <c r="C1339" s="10"/>
      <c r="D1339" s="10"/>
      <c r="E1339" s="10"/>
      <c r="F1339" s="10"/>
    </row>
    <row r="1340" spans="1:6" ht="48" customHeight="1">
      <c r="A1340" s="10"/>
      <c r="B1340" s="10"/>
      <c r="C1340" s="10"/>
      <c r="D1340" s="10"/>
      <c r="E1340" s="10"/>
      <c r="F1340" s="10"/>
    </row>
    <row r="1341" spans="1:6" ht="48" customHeight="1">
      <c r="A1341" s="10"/>
      <c r="B1341" s="10"/>
      <c r="C1341" s="10"/>
      <c r="D1341" s="10"/>
      <c r="E1341" s="10"/>
      <c r="F1341" s="10"/>
    </row>
    <row r="1342" spans="1:6" ht="48" customHeight="1">
      <c r="A1342" s="10"/>
      <c r="B1342" s="10"/>
      <c r="C1342" s="10"/>
      <c r="D1342" s="10"/>
      <c r="E1342" s="10"/>
      <c r="F1342" s="10"/>
    </row>
    <row r="1343" spans="1:6" ht="48" customHeight="1">
      <c r="A1343" s="10"/>
      <c r="B1343" s="10"/>
      <c r="C1343" s="10"/>
      <c r="D1343" s="10"/>
      <c r="E1343" s="10"/>
      <c r="F1343" s="10"/>
    </row>
    <row r="1344" spans="1:6" ht="48" customHeight="1">
      <c r="A1344" s="10"/>
      <c r="B1344" s="10"/>
      <c r="C1344" s="10"/>
      <c r="D1344" s="10"/>
      <c r="E1344" s="10"/>
      <c r="F1344" s="10"/>
    </row>
    <row r="1345" spans="1:6" ht="48" customHeight="1">
      <c r="A1345" s="10"/>
      <c r="B1345" s="10"/>
      <c r="C1345" s="10"/>
      <c r="D1345" s="10"/>
      <c r="E1345" s="10"/>
      <c r="F1345" s="10"/>
    </row>
    <row r="1346" spans="1:6" ht="48" customHeight="1">
      <c r="A1346" s="10"/>
      <c r="B1346" s="10"/>
      <c r="C1346" s="10"/>
      <c r="D1346" s="10"/>
      <c r="E1346" s="10"/>
      <c r="F1346" s="10"/>
    </row>
    <row r="1347" spans="1:6" ht="48" customHeight="1">
      <c r="A1347" s="10"/>
      <c r="B1347" s="10"/>
      <c r="C1347" s="10"/>
      <c r="D1347" s="10"/>
      <c r="E1347" s="10"/>
      <c r="F1347" s="10"/>
    </row>
    <row r="1348" spans="1:6" ht="48" customHeight="1">
      <c r="A1348" s="10"/>
      <c r="B1348" s="10"/>
      <c r="C1348" s="10"/>
      <c r="D1348" s="10"/>
      <c r="E1348" s="10"/>
      <c r="F1348" s="10"/>
    </row>
    <row r="1349" spans="1:6" ht="48" customHeight="1">
      <c r="A1349" s="10"/>
      <c r="B1349" s="10"/>
      <c r="C1349" s="10"/>
      <c r="D1349" s="10"/>
      <c r="E1349" s="10"/>
      <c r="F1349" s="10"/>
    </row>
    <row r="1350" spans="1:6" ht="48" customHeight="1">
      <c r="A1350" s="10"/>
      <c r="B1350" s="10"/>
      <c r="C1350" s="10"/>
      <c r="D1350" s="10"/>
      <c r="E1350" s="10"/>
      <c r="F1350" s="10"/>
    </row>
    <row r="1351" spans="1:6" ht="48" customHeight="1">
      <c r="A1351" s="10"/>
      <c r="B1351" s="10"/>
      <c r="C1351" s="10"/>
      <c r="D1351" s="10"/>
      <c r="E1351" s="10"/>
      <c r="F1351" s="10"/>
    </row>
    <row r="1352" spans="1:6" ht="48" customHeight="1">
      <c r="A1352" s="10"/>
      <c r="B1352" s="10"/>
      <c r="C1352" s="10"/>
      <c r="D1352" s="10"/>
      <c r="E1352" s="10"/>
      <c r="F1352" s="10"/>
    </row>
    <row r="1353" spans="1:6" ht="48" customHeight="1">
      <c r="A1353" s="10"/>
      <c r="B1353" s="10"/>
      <c r="C1353" s="10"/>
      <c r="D1353" s="10"/>
      <c r="E1353" s="10"/>
      <c r="F1353" s="10"/>
    </row>
    <row r="1354" spans="1:6" ht="48" customHeight="1">
      <c r="A1354" s="10"/>
      <c r="B1354" s="10"/>
      <c r="C1354" s="10"/>
      <c r="D1354" s="10"/>
      <c r="E1354" s="10"/>
      <c r="F1354" s="10"/>
    </row>
    <row r="1355" spans="1:6" ht="48" customHeight="1">
      <c r="A1355" s="10"/>
      <c r="B1355" s="10"/>
      <c r="C1355" s="10"/>
      <c r="D1355" s="10"/>
      <c r="E1355" s="10"/>
      <c r="F1355" s="10"/>
    </row>
    <row r="1356" spans="1:6" ht="48" customHeight="1">
      <c r="A1356" s="10"/>
      <c r="B1356" s="10"/>
      <c r="C1356" s="10"/>
      <c r="D1356" s="10"/>
      <c r="E1356" s="10"/>
      <c r="F1356" s="10"/>
    </row>
    <row r="1357" spans="1:6" ht="48" customHeight="1">
      <c r="A1357" s="10"/>
      <c r="B1357" s="10"/>
      <c r="C1357" s="10"/>
      <c r="D1357" s="10"/>
      <c r="E1357" s="10"/>
      <c r="F1357" s="10"/>
    </row>
    <row r="1358" spans="1:6" ht="48" customHeight="1">
      <c r="A1358" s="10"/>
      <c r="B1358" s="10"/>
      <c r="C1358" s="10"/>
      <c r="D1358" s="10"/>
      <c r="E1358" s="10"/>
      <c r="F1358" s="10"/>
    </row>
    <row r="1359" spans="1:6" ht="48" customHeight="1">
      <c r="A1359" s="10"/>
      <c r="B1359" s="10"/>
      <c r="C1359" s="10"/>
      <c r="D1359" s="10"/>
      <c r="E1359" s="10"/>
      <c r="F1359" s="10"/>
    </row>
    <row r="1360" spans="1:6" ht="48" customHeight="1">
      <c r="A1360" s="10"/>
      <c r="B1360" s="10"/>
      <c r="C1360" s="10"/>
      <c r="D1360" s="10"/>
      <c r="E1360" s="10"/>
      <c r="F1360" s="10"/>
    </row>
    <row r="1361" spans="1:6" ht="48" customHeight="1">
      <c r="A1361" s="10"/>
      <c r="B1361" s="10"/>
      <c r="C1361" s="10"/>
      <c r="D1361" s="10"/>
      <c r="E1361" s="10"/>
      <c r="F1361" s="10"/>
    </row>
    <row r="1362" spans="1:6" ht="48" customHeight="1">
      <c r="A1362" s="10"/>
      <c r="B1362" s="10"/>
      <c r="C1362" s="10"/>
      <c r="D1362" s="10"/>
      <c r="E1362" s="10"/>
      <c r="F1362" s="10"/>
    </row>
    <row r="1363" spans="1:6" ht="48" customHeight="1">
      <c r="A1363" s="10"/>
      <c r="B1363" s="10"/>
      <c r="C1363" s="10"/>
      <c r="D1363" s="10"/>
      <c r="E1363" s="10"/>
      <c r="F1363" s="10"/>
    </row>
    <row r="1364" spans="1:6" ht="48" customHeight="1">
      <c r="A1364" s="10"/>
      <c r="B1364" s="10"/>
      <c r="C1364" s="10"/>
      <c r="D1364" s="10"/>
      <c r="E1364" s="10"/>
      <c r="F1364" s="10"/>
    </row>
    <row r="1365" spans="1:6" ht="48" customHeight="1">
      <c r="A1365" s="10"/>
      <c r="B1365" s="10"/>
      <c r="C1365" s="10"/>
      <c r="D1365" s="10"/>
      <c r="E1365" s="10"/>
      <c r="F1365" s="10"/>
    </row>
    <row r="1366" spans="1:6" ht="48" customHeight="1">
      <c r="A1366" s="10"/>
      <c r="B1366" s="10"/>
      <c r="C1366" s="10"/>
      <c r="D1366" s="10"/>
      <c r="E1366" s="10"/>
      <c r="F1366" s="10"/>
    </row>
    <row r="1367" spans="1:6" ht="48" customHeight="1">
      <c r="A1367" s="10"/>
      <c r="B1367" s="10"/>
      <c r="C1367" s="10"/>
      <c r="D1367" s="10"/>
      <c r="E1367" s="10"/>
      <c r="F1367" s="10"/>
    </row>
    <row r="1368" spans="1:6" ht="48" customHeight="1">
      <c r="A1368" s="10"/>
      <c r="B1368" s="10"/>
      <c r="C1368" s="10"/>
      <c r="D1368" s="10"/>
      <c r="E1368" s="10"/>
      <c r="F1368" s="10"/>
    </row>
    <row r="1369" spans="1:6" ht="48" customHeight="1">
      <c r="A1369" s="10"/>
      <c r="B1369" s="10"/>
      <c r="C1369" s="10"/>
      <c r="D1369" s="10"/>
      <c r="E1369" s="10"/>
      <c r="F1369" s="10"/>
    </row>
    <row r="1370" spans="1:6" ht="48" customHeight="1">
      <c r="A1370" s="10"/>
      <c r="B1370" s="10"/>
      <c r="C1370" s="10"/>
      <c r="D1370" s="10"/>
      <c r="E1370" s="10"/>
      <c r="F1370" s="10"/>
    </row>
    <row r="1371" spans="1:6" ht="48" customHeight="1">
      <c r="A1371" s="10"/>
      <c r="B1371" s="10"/>
      <c r="C1371" s="10"/>
      <c r="D1371" s="10"/>
      <c r="E1371" s="10"/>
      <c r="F1371" s="10"/>
    </row>
    <row r="1372" spans="1:6" ht="48" customHeight="1">
      <c r="A1372" s="10"/>
      <c r="B1372" s="10"/>
      <c r="C1372" s="10"/>
      <c r="D1372" s="10"/>
      <c r="E1372" s="10"/>
      <c r="F1372" s="10"/>
    </row>
    <row r="1373" spans="1:6" ht="48" customHeight="1">
      <c r="A1373" s="10"/>
      <c r="B1373" s="10"/>
      <c r="C1373" s="10"/>
      <c r="D1373" s="10"/>
      <c r="E1373" s="10"/>
      <c r="F1373" s="10"/>
    </row>
    <row r="1374" spans="1:6" ht="48" customHeight="1">
      <c r="A1374" s="10"/>
      <c r="B1374" s="10"/>
      <c r="C1374" s="10"/>
      <c r="D1374" s="10"/>
      <c r="E1374" s="10"/>
      <c r="F1374" s="10"/>
    </row>
    <row r="1375" spans="1:6" ht="48" customHeight="1">
      <c r="A1375" s="10"/>
      <c r="B1375" s="10"/>
      <c r="C1375" s="10"/>
      <c r="D1375" s="10"/>
      <c r="E1375" s="10"/>
      <c r="F1375" s="10"/>
    </row>
    <row r="1376" spans="1:6" ht="48" customHeight="1">
      <c r="A1376" s="10"/>
      <c r="B1376" s="10"/>
      <c r="C1376" s="10"/>
      <c r="D1376" s="10"/>
      <c r="E1376" s="10"/>
      <c r="F1376" s="10"/>
    </row>
    <row r="1377" spans="1:6" ht="48" customHeight="1">
      <c r="A1377" s="10"/>
      <c r="B1377" s="10"/>
      <c r="C1377" s="10"/>
      <c r="D1377" s="10"/>
      <c r="E1377" s="10"/>
      <c r="F1377" s="10"/>
    </row>
    <row r="1378" spans="1:6" ht="48" customHeight="1">
      <c r="A1378" s="10"/>
      <c r="B1378" s="10"/>
      <c r="C1378" s="10"/>
      <c r="D1378" s="10"/>
      <c r="E1378" s="10"/>
      <c r="F1378" s="10"/>
    </row>
    <row r="1379" spans="1:6" ht="48" customHeight="1">
      <c r="A1379" s="10"/>
      <c r="B1379" s="10"/>
      <c r="C1379" s="10"/>
      <c r="D1379" s="10"/>
      <c r="E1379" s="10"/>
      <c r="F1379" s="10"/>
    </row>
    <row r="1380" spans="1:6" ht="48" customHeight="1">
      <c r="A1380" s="10"/>
      <c r="B1380" s="10"/>
      <c r="C1380" s="10"/>
      <c r="D1380" s="10"/>
      <c r="E1380" s="10"/>
      <c r="F1380" s="10"/>
    </row>
    <row r="1381" spans="1:6" ht="48" customHeight="1">
      <c r="A1381" s="10"/>
      <c r="B1381" s="10"/>
      <c r="C1381" s="10"/>
      <c r="D1381" s="10"/>
      <c r="E1381" s="10"/>
      <c r="F1381" s="10"/>
    </row>
    <row r="1382" spans="1:6" ht="48" customHeight="1">
      <c r="A1382" s="10"/>
      <c r="B1382" s="10"/>
      <c r="C1382" s="10"/>
      <c r="D1382" s="10"/>
      <c r="E1382" s="10"/>
      <c r="F1382" s="10"/>
    </row>
    <row r="1383" spans="1:6" ht="48" customHeight="1">
      <c r="A1383" s="10"/>
      <c r="B1383" s="10"/>
      <c r="C1383" s="10"/>
      <c r="D1383" s="10"/>
      <c r="E1383" s="10"/>
      <c r="F1383" s="10"/>
    </row>
    <row r="1384" spans="1:6" ht="48" customHeight="1">
      <c r="A1384" s="10"/>
      <c r="B1384" s="10"/>
      <c r="C1384" s="10"/>
      <c r="D1384" s="10"/>
      <c r="E1384" s="10"/>
      <c r="F1384" s="10"/>
    </row>
    <row r="1385" spans="1:6" ht="48" customHeight="1">
      <c r="A1385" s="10"/>
      <c r="B1385" s="10"/>
      <c r="C1385" s="10"/>
      <c r="D1385" s="10"/>
      <c r="E1385" s="10"/>
      <c r="F1385" s="10"/>
    </row>
    <row r="1386" spans="1:6" ht="48" customHeight="1">
      <c r="A1386" s="10"/>
      <c r="B1386" s="10"/>
      <c r="C1386" s="10"/>
      <c r="D1386" s="10"/>
      <c r="E1386" s="10"/>
      <c r="F1386" s="10"/>
    </row>
    <row r="1387" spans="1:6" ht="48" customHeight="1">
      <c r="A1387" s="10"/>
      <c r="B1387" s="10"/>
      <c r="C1387" s="10"/>
      <c r="D1387" s="10"/>
      <c r="E1387" s="10"/>
      <c r="F1387" s="10"/>
    </row>
    <row r="1388" spans="1:6" ht="48" customHeight="1">
      <c r="A1388" s="10"/>
      <c r="B1388" s="10"/>
      <c r="C1388" s="10"/>
      <c r="D1388" s="10"/>
      <c r="E1388" s="10"/>
      <c r="F1388" s="10"/>
    </row>
    <row r="1389" spans="1:6" ht="48" customHeight="1">
      <c r="A1389" s="10"/>
      <c r="B1389" s="10"/>
      <c r="C1389" s="10"/>
      <c r="D1389" s="10"/>
      <c r="E1389" s="10"/>
      <c r="F1389" s="10"/>
    </row>
    <row r="1390" spans="1:6" ht="48" customHeight="1">
      <c r="A1390" s="10"/>
      <c r="B1390" s="10"/>
      <c r="C1390" s="10"/>
      <c r="D1390" s="10"/>
      <c r="E1390" s="10"/>
      <c r="F1390" s="10"/>
    </row>
    <row r="1391" spans="1:6" ht="48" customHeight="1">
      <c r="A1391" s="10"/>
      <c r="B1391" s="10"/>
      <c r="C1391" s="10"/>
      <c r="D1391" s="10"/>
      <c r="E1391" s="10"/>
      <c r="F1391" s="10"/>
    </row>
    <row r="1392" spans="1:6" ht="48" customHeight="1">
      <c r="A1392" s="10"/>
      <c r="B1392" s="10"/>
      <c r="C1392" s="10"/>
      <c r="D1392" s="10"/>
      <c r="E1392" s="10"/>
      <c r="F1392" s="10"/>
    </row>
    <row r="1393" spans="1:6" ht="48" customHeight="1">
      <c r="A1393" s="10"/>
      <c r="B1393" s="10"/>
      <c r="C1393" s="10"/>
      <c r="D1393" s="10"/>
      <c r="E1393" s="10"/>
      <c r="F1393" s="10"/>
    </row>
    <row r="1394" spans="1:6" ht="48" customHeight="1">
      <c r="A1394" s="10"/>
      <c r="B1394" s="10"/>
      <c r="C1394" s="10"/>
      <c r="D1394" s="10"/>
      <c r="E1394" s="10"/>
      <c r="F1394" s="10"/>
    </row>
    <row r="1395" spans="1:6" ht="48" customHeight="1">
      <c r="A1395" s="10"/>
      <c r="B1395" s="10"/>
      <c r="C1395" s="10"/>
      <c r="D1395" s="10"/>
      <c r="E1395" s="10"/>
      <c r="F1395" s="10"/>
    </row>
    <row r="1396" spans="1:6" ht="48" customHeight="1">
      <c r="A1396" s="10"/>
      <c r="B1396" s="10"/>
      <c r="C1396" s="10"/>
      <c r="D1396" s="10"/>
      <c r="E1396" s="10"/>
      <c r="F1396" s="10"/>
    </row>
    <row r="1397" spans="1:6" ht="48" customHeight="1">
      <c r="A1397" s="10"/>
      <c r="B1397" s="10"/>
      <c r="C1397" s="10"/>
      <c r="D1397" s="10"/>
      <c r="E1397" s="10"/>
      <c r="F1397" s="10"/>
    </row>
    <row r="1398" spans="1:6" ht="48" customHeight="1">
      <c r="A1398" s="10"/>
      <c r="B1398" s="10"/>
      <c r="C1398" s="10"/>
      <c r="D1398" s="10"/>
      <c r="E1398" s="10"/>
      <c r="F1398" s="10"/>
    </row>
    <row r="1399" spans="1:6" ht="48" customHeight="1">
      <c r="A1399" s="10"/>
      <c r="B1399" s="10"/>
      <c r="C1399" s="10"/>
      <c r="D1399" s="10"/>
      <c r="E1399" s="10"/>
      <c r="F1399" s="10"/>
    </row>
    <row r="1400" spans="1:6" ht="48" customHeight="1">
      <c r="A1400" s="10"/>
      <c r="B1400" s="10"/>
      <c r="C1400" s="10"/>
      <c r="D1400" s="10"/>
      <c r="E1400" s="10"/>
      <c r="F1400" s="10"/>
    </row>
    <row r="1401" spans="1:6" ht="48" customHeight="1">
      <c r="A1401" s="10"/>
      <c r="B1401" s="10"/>
      <c r="C1401" s="10"/>
      <c r="D1401" s="10"/>
      <c r="E1401" s="10"/>
      <c r="F1401" s="10"/>
    </row>
    <row r="1402" spans="1:6" ht="48" customHeight="1">
      <c r="A1402" s="10"/>
      <c r="B1402" s="10"/>
      <c r="C1402" s="10"/>
      <c r="D1402" s="10"/>
      <c r="E1402" s="10"/>
      <c r="F1402" s="10"/>
    </row>
    <row r="1403" spans="1:6" ht="48" customHeight="1">
      <c r="A1403" s="10"/>
      <c r="B1403" s="10"/>
      <c r="C1403" s="10"/>
      <c r="D1403" s="10"/>
      <c r="E1403" s="10"/>
      <c r="F1403" s="10"/>
    </row>
    <row r="1404" spans="1:6" ht="48" customHeight="1">
      <c r="A1404" s="10"/>
      <c r="B1404" s="10"/>
      <c r="C1404" s="10"/>
      <c r="D1404" s="10"/>
      <c r="E1404" s="10"/>
      <c r="F1404" s="10"/>
    </row>
    <row r="1405" spans="1:6" ht="48" customHeight="1">
      <c r="A1405" s="10"/>
      <c r="B1405" s="10"/>
      <c r="C1405" s="10"/>
      <c r="D1405" s="10"/>
      <c r="E1405" s="10"/>
      <c r="F1405" s="10"/>
    </row>
    <row r="1406" spans="1:6" ht="48" customHeight="1">
      <c r="A1406" s="10"/>
      <c r="B1406" s="10"/>
      <c r="C1406" s="10"/>
      <c r="D1406" s="10"/>
      <c r="E1406" s="10"/>
      <c r="F1406" s="10"/>
    </row>
    <row r="1407" spans="1:6" ht="48" customHeight="1">
      <c r="A1407" s="10"/>
      <c r="B1407" s="10"/>
      <c r="C1407" s="10"/>
      <c r="D1407" s="10"/>
      <c r="E1407" s="10"/>
      <c r="F1407" s="10"/>
    </row>
    <row r="1408" spans="1:6" ht="48" customHeight="1">
      <c r="A1408" s="10"/>
      <c r="B1408" s="10"/>
      <c r="C1408" s="10"/>
      <c r="D1408" s="10"/>
      <c r="E1408" s="10"/>
      <c r="F1408" s="10"/>
    </row>
    <row r="1409" spans="1:6" ht="48" customHeight="1">
      <c r="A1409" s="10"/>
      <c r="B1409" s="10"/>
      <c r="C1409" s="10"/>
      <c r="D1409" s="10"/>
      <c r="E1409" s="10"/>
      <c r="F1409" s="10"/>
    </row>
    <row r="1410" spans="1:6" ht="48" customHeight="1">
      <c r="A1410" s="10"/>
      <c r="B1410" s="10"/>
      <c r="C1410" s="10"/>
      <c r="D1410" s="10"/>
      <c r="E1410" s="10"/>
      <c r="F1410" s="10"/>
    </row>
    <row r="1411" spans="1:6" ht="48" customHeight="1">
      <c r="A1411" s="10"/>
      <c r="B1411" s="10"/>
      <c r="C1411" s="10"/>
      <c r="D1411" s="10"/>
      <c r="E1411" s="10"/>
      <c r="F1411" s="10"/>
    </row>
    <row r="1412" spans="1:6" ht="48" customHeight="1">
      <c r="A1412" s="10"/>
      <c r="B1412" s="10"/>
      <c r="C1412" s="10"/>
      <c r="D1412" s="10"/>
      <c r="E1412" s="10"/>
      <c r="F1412" s="10"/>
    </row>
    <row r="1413" spans="1:6" ht="48" customHeight="1">
      <c r="A1413" s="10"/>
      <c r="B1413" s="10"/>
      <c r="C1413" s="10"/>
      <c r="D1413" s="10"/>
      <c r="E1413" s="10"/>
      <c r="F1413" s="10"/>
    </row>
    <row r="1414" spans="1:6" ht="48" customHeight="1">
      <c r="A1414" s="10"/>
      <c r="B1414" s="10"/>
      <c r="C1414" s="10"/>
      <c r="D1414" s="10"/>
      <c r="E1414" s="10"/>
      <c r="F1414" s="10"/>
    </row>
    <row r="1415" spans="1:6" ht="48" customHeight="1">
      <c r="A1415" s="10"/>
      <c r="B1415" s="10"/>
      <c r="C1415" s="10"/>
      <c r="D1415" s="10"/>
      <c r="E1415" s="10"/>
      <c r="F1415" s="10"/>
    </row>
    <row r="1416" spans="1:6" ht="48" customHeight="1">
      <c r="A1416" s="10"/>
      <c r="B1416" s="10"/>
      <c r="C1416" s="10"/>
      <c r="D1416" s="10"/>
      <c r="E1416" s="10"/>
      <c r="F1416" s="10"/>
    </row>
    <row r="1417" spans="1:6" ht="48" customHeight="1">
      <c r="A1417" s="10"/>
      <c r="B1417" s="10"/>
      <c r="C1417" s="10"/>
      <c r="D1417" s="10"/>
      <c r="E1417" s="10"/>
      <c r="F1417" s="10"/>
    </row>
    <row r="1418" spans="1:6" ht="48" customHeight="1">
      <c r="A1418" s="10"/>
      <c r="B1418" s="10"/>
      <c r="C1418" s="10"/>
      <c r="D1418" s="10"/>
      <c r="E1418" s="10"/>
      <c r="F1418" s="10"/>
    </row>
    <row r="1419" spans="1:6" ht="48" customHeight="1">
      <c r="A1419" s="10"/>
      <c r="B1419" s="10"/>
      <c r="C1419" s="10"/>
      <c r="D1419" s="10"/>
      <c r="E1419" s="10"/>
      <c r="F1419" s="10"/>
    </row>
    <row r="1420" spans="1:6" ht="48" customHeight="1">
      <c r="A1420" s="10"/>
      <c r="B1420" s="10"/>
      <c r="C1420" s="10"/>
      <c r="D1420" s="10"/>
      <c r="E1420" s="10"/>
      <c r="F1420" s="10"/>
    </row>
    <row r="1421" spans="1:6" ht="48" customHeight="1">
      <c r="A1421" s="10"/>
      <c r="B1421" s="10"/>
      <c r="C1421" s="10"/>
      <c r="D1421" s="10"/>
      <c r="E1421" s="10"/>
      <c r="F1421" s="10"/>
    </row>
    <row r="1422" spans="1:6" ht="48" customHeight="1">
      <c r="A1422" s="10"/>
      <c r="B1422" s="10"/>
      <c r="C1422" s="10"/>
      <c r="D1422" s="10"/>
      <c r="E1422" s="10"/>
      <c r="F1422" s="10"/>
    </row>
    <row r="1423" spans="1:6" ht="48" customHeight="1">
      <c r="A1423" s="10"/>
      <c r="B1423" s="10"/>
      <c r="C1423" s="10"/>
      <c r="D1423" s="10"/>
      <c r="E1423" s="10"/>
      <c r="F1423" s="10"/>
    </row>
    <row r="1424" spans="1:6" ht="48" customHeight="1">
      <c r="A1424" s="10"/>
      <c r="B1424" s="10"/>
      <c r="C1424" s="10"/>
      <c r="D1424" s="10"/>
      <c r="E1424" s="10"/>
      <c r="F1424" s="10"/>
    </row>
    <row r="1425" spans="1:6" ht="48" customHeight="1">
      <c r="A1425" s="10"/>
      <c r="B1425" s="10"/>
      <c r="C1425" s="10"/>
      <c r="D1425" s="10"/>
      <c r="E1425" s="10"/>
      <c r="F1425" s="10"/>
    </row>
    <row r="1426" spans="1:6" ht="48" customHeight="1">
      <c r="A1426" s="10"/>
      <c r="B1426" s="10"/>
      <c r="C1426" s="10"/>
      <c r="D1426" s="10"/>
      <c r="E1426" s="10"/>
      <c r="F1426" s="10"/>
    </row>
    <row r="1427" spans="1:6" ht="48" customHeight="1">
      <c r="A1427" s="10"/>
      <c r="B1427" s="10"/>
      <c r="C1427" s="10"/>
      <c r="D1427" s="10"/>
      <c r="E1427" s="10"/>
      <c r="F1427" s="10"/>
    </row>
    <row r="1428" spans="1:6" ht="48" customHeight="1">
      <c r="A1428" s="10"/>
      <c r="B1428" s="10"/>
      <c r="C1428" s="10"/>
      <c r="D1428" s="10"/>
      <c r="E1428" s="10"/>
      <c r="F1428" s="10"/>
    </row>
    <row r="1429" spans="1:6" ht="48" customHeight="1">
      <c r="A1429" s="10"/>
      <c r="B1429" s="10"/>
      <c r="C1429" s="10"/>
      <c r="D1429" s="10"/>
      <c r="E1429" s="10"/>
      <c r="F1429" s="10"/>
    </row>
    <row r="1430" spans="1:6" ht="48" customHeight="1">
      <c r="A1430" s="10"/>
      <c r="B1430" s="10"/>
      <c r="C1430" s="10"/>
      <c r="D1430" s="10"/>
      <c r="E1430" s="10"/>
      <c r="F1430" s="10"/>
    </row>
    <row r="1431" spans="1:6" ht="48" customHeight="1">
      <c r="A1431" s="10"/>
      <c r="B1431" s="10"/>
      <c r="C1431" s="10"/>
      <c r="D1431" s="10"/>
      <c r="E1431" s="10"/>
      <c r="F1431" s="10"/>
    </row>
    <row r="1432" spans="1:6" ht="48" customHeight="1">
      <c r="A1432" s="10"/>
      <c r="B1432" s="10"/>
      <c r="C1432" s="10"/>
      <c r="D1432" s="10"/>
      <c r="E1432" s="10"/>
      <c r="F1432" s="10"/>
    </row>
    <row r="1433" spans="1:6" ht="48" customHeight="1">
      <c r="A1433" s="10"/>
      <c r="B1433" s="10"/>
      <c r="C1433" s="10"/>
      <c r="D1433" s="10"/>
      <c r="E1433" s="10"/>
      <c r="F1433" s="10"/>
    </row>
    <row r="1434" spans="1:6" ht="48" customHeight="1">
      <c r="A1434" s="10"/>
      <c r="B1434" s="10"/>
      <c r="C1434" s="10"/>
      <c r="D1434" s="10"/>
      <c r="E1434" s="10"/>
      <c r="F1434" s="10"/>
    </row>
    <row r="1435" spans="1:6" ht="48" customHeight="1">
      <c r="A1435" s="10"/>
      <c r="B1435" s="10"/>
      <c r="C1435" s="10"/>
      <c r="D1435" s="10"/>
      <c r="E1435" s="10"/>
      <c r="F1435" s="10"/>
    </row>
    <row r="1436" spans="1:6" ht="48" customHeight="1">
      <c r="A1436" s="10"/>
      <c r="B1436" s="10"/>
      <c r="C1436" s="10"/>
      <c r="D1436" s="10"/>
      <c r="E1436" s="10"/>
      <c r="F1436" s="10"/>
    </row>
    <row r="1437" spans="1:6" ht="48" customHeight="1">
      <c r="A1437" s="10"/>
      <c r="B1437" s="10"/>
      <c r="C1437" s="10"/>
      <c r="D1437" s="10"/>
      <c r="E1437" s="10"/>
      <c r="F1437" s="10"/>
    </row>
    <row r="1438" spans="1:6" ht="48" customHeight="1">
      <c r="A1438" s="10"/>
      <c r="B1438" s="10"/>
      <c r="C1438" s="10"/>
      <c r="D1438" s="10"/>
      <c r="E1438" s="10"/>
      <c r="F1438" s="10"/>
    </row>
    <row r="1439" spans="1:6" ht="48" customHeight="1">
      <c r="A1439" s="10"/>
      <c r="B1439" s="10"/>
      <c r="C1439" s="10"/>
      <c r="D1439" s="10"/>
      <c r="E1439" s="10"/>
      <c r="F1439" s="10"/>
    </row>
    <row r="1440" spans="1:6" ht="48" customHeight="1">
      <c r="A1440" s="10"/>
      <c r="B1440" s="10"/>
      <c r="C1440" s="10"/>
      <c r="D1440" s="10"/>
      <c r="E1440" s="10"/>
      <c r="F1440" s="10"/>
    </row>
    <row r="1441" spans="1:6" ht="48" customHeight="1">
      <c r="A1441" s="10"/>
      <c r="B1441" s="10"/>
      <c r="C1441" s="10"/>
      <c r="D1441" s="10"/>
      <c r="E1441" s="10"/>
      <c r="F1441" s="10"/>
    </row>
    <row r="1442" spans="1:6" ht="48" customHeight="1">
      <c r="A1442" s="10"/>
      <c r="B1442" s="10"/>
      <c r="C1442" s="10"/>
      <c r="D1442" s="10"/>
      <c r="E1442" s="10"/>
      <c r="F1442" s="10"/>
    </row>
    <row r="1443" spans="1:6" ht="48" customHeight="1">
      <c r="A1443" s="10"/>
      <c r="B1443" s="10"/>
      <c r="C1443" s="10"/>
      <c r="D1443" s="10"/>
      <c r="E1443" s="10"/>
      <c r="F1443" s="10"/>
    </row>
    <row r="1444" spans="1:6" ht="48" customHeight="1">
      <c r="A1444" s="10"/>
      <c r="B1444" s="10"/>
      <c r="C1444" s="10"/>
      <c r="D1444" s="10"/>
      <c r="E1444" s="10"/>
      <c r="F1444" s="10"/>
    </row>
    <row r="1445" spans="1:6" ht="48" customHeight="1">
      <c r="A1445" s="10"/>
      <c r="B1445" s="10"/>
      <c r="C1445" s="10"/>
      <c r="D1445" s="10"/>
      <c r="E1445" s="10"/>
      <c r="F1445" s="10"/>
    </row>
    <row r="1446" spans="1:6" ht="48" customHeight="1">
      <c r="A1446" s="10"/>
      <c r="B1446" s="10"/>
      <c r="C1446" s="10"/>
      <c r="D1446" s="10"/>
      <c r="E1446" s="10"/>
      <c r="F1446" s="10"/>
    </row>
    <row r="1447" spans="1:6" ht="48" customHeight="1">
      <c r="A1447" s="10"/>
      <c r="B1447" s="10"/>
      <c r="C1447" s="10"/>
      <c r="D1447" s="10"/>
      <c r="E1447" s="10"/>
      <c r="F1447" s="10"/>
    </row>
    <row r="1448" spans="1:6" ht="48" customHeight="1">
      <c r="A1448" s="10"/>
      <c r="B1448" s="10"/>
      <c r="C1448" s="10"/>
      <c r="D1448" s="10"/>
      <c r="E1448" s="10"/>
      <c r="F1448" s="10"/>
    </row>
    <row r="1449" spans="1:6" ht="48" customHeight="1">
      <c r="A1449" s="10"/>
      <c r="B1449" s="10"/>
      <c r="C1449" s="10"/>
      <c r="D1449" s="10"/>
      <c r="E1449" s="10"/>
      <c r="F1449" s="10"/>
    </row>
    <row r="1450" spans="1:6" ht="48" customHeight="1">
      <c r="A1450" s="10"/>
      <c r="B1450" s="10"/>
      <c r="C1450" s="10"/>
      <c r="D1450" s="10"/>
      <c r="E1450" s="10"/>
      <c r="F1450" s="10"/>
    </row>
    <row r="1451" spans="1:6" ht="48" customHeight="1">
      <c r="A1451" s="10"/>
      <c r="B1451" s="10"/>
      <c r="C1451" s="10"/>
      <c r="D1451" s="10"/>
      <c r="E1451" s="10"/>
      <c r="F1451" s="10"/>
    </row>
    <row r="1452" spans="1:6" ht="48" customHeight="1">
      <c r="A1452" s="10"/>
      <c r="B1452" s="10"/>
      <c r="C1452" s="10"/>
      <c r="D1452" s="10"/>
      <c r="E1452" s="10"/>
      <c r="F1452" s="10"/>
    </row>
    <row r="1453" spans="1:6" ht="48" customHeight="1">
      <c r="A1453" s="10"/>
      <c r="B1453" s="10"/>
      <c r="C1453" s="10"/>
      <c r="D1453" s="10"/>
      <c r="E1453" s="10"/>
      <c r="F1453" s="10"/>
    </row>
    <row r="1454" spans="1:6" ht="48" customHeight="1">
      <c r="A1454" s="10"/>
      <c r="B1454" s="10"/>
      <c r="C1454" s="10"/>
      <c r="D1454" s="10"/>
      <c r="E1454" s="10"/>
      <c r="F1454" s="10"/>
    </row>
    <row r="1455" spans="1:6" ht="48" customHeight="1">
      <c r="A1455" s="10"/>
      <c r="B1455" s="10"/>
      <c r="C1455" s="10"/>
      <c r="D1455" s="10"/>
      <c r="E1455" s="10"/>
      <c r="F1455" s="10"/>
    </row>
    <row r="1456" spans="1:6" ht="48" customHeight="1">
      <c r="A1456" s="10"/>
      <c r="B1456" s="10"/>
      <c r="C1456" s="10"/>
      <c r="D1456" s="10"/>
      <c r="E1456" s="10"/>
      <c r="F1456" s="10"/>
    </row>
    <row r="1457" spans="1:6" ht="48" customHeight="1">
      <c r="A1457" s="10"/>
      <c r="B1457" s="10"/>
      <c r="C1457" s="10"/>
      <c r="D1457" s="10"/>
      <c r="E1457" s="10"/>
      <c r="F1457" s="10"/>
    </row>
    <row r="1458" spans="1:6" ht="48" customHeight="1">
      <c r="A1458" s="10"/>
      <c r="B1458" s="10"/>
      <c r="C1458" s="10"/>
      <c r="D1458" s="10"/>
      <c r="E1458" s="10"/>
      <c r="F1458" s="10"/>
    </row>
    <row r="1459" spans="1:6" ht="48" customHeight="1">
      <c r="A1459" s="10"/>
      <c r="B1459" s="10"/>
      <c r="C1459" s="10"/>
      <c r="D1459" s="10"/>
      <c r="E1459" s="10"/>
      <c r="F1459" s="10"/>
    </row>
    <row r="1460" spans="1:6" ht="48" customHeight="1">
      <c r="A1460" s="10"/>
      <c r="B1460" s="10"/>
      <c r="C1460" s="10"/>
      <c r="D1460" s="10"/>
      <c r="E1460" s="10"/>
      <c r="F1460" s="10"/>
    </row>
    <row r="1461" spans="1:6" ht="48" customHeight="1">
      <c r="A1461" s="10"/>
      <c r="B1461" s="10"/>
      <c r="C1461" s="10"/>
      <c r="D1461" s="10"/>
      <c r="E1461" s="10"/>
      <c r="F1461" s="10"/>
    </row>
    <row r="1462" spans="1:6" ht="48" customHeight="1">
      <c r="A1462" s="10"/>
      <c r="B1462" s="10"/>
      <c r="C1462" s="10"/>
      <c r="D1462" s="10"/>
      <c r="E1462" s="10"/>
      <c r="F1462" s="10"/>
    </row>
    <row r="1463" spans="1:6" ht="48" customHeight="1">
      <c r="A1463" s="10"/>
      <c r="B1463" s="10"/>
      <c r="C1463" s="10"/>
      <c r="D1463" s="10"/>
      <c r="E1463" s="10"/>
      <c r="F1463" s="10"/>
    </row>
    <row r="1464" spans="1:6" ht="48" customHeight="1">
      <c r="A1464" s="10"/>
      <c r="B1464" s="10"/>
      <c r="C1464" s="10"/>
      <c r="D1464" s="10"/>
      <c r="E1464" s="10"/>
      <c r="F1464" s="10"/>
    </row>
    <row r="1465" spans="1:6" ht="48" customHeight="1">
      <c r="A1465" s="10"/>
      <c r="B1465" s="10"/>
      <c r="C1465" s="10"/>
      <c r="D1465" s="10"/>
      <c r="E1465" s="10"/>
      <c r="F1465" s="10"/>
    </row>
    <row r="1466" spans="1:6" ht="48" customHeight="1">
      <c r="A1466" s="10"/>
      <c r="B1466" s="10"/>
      <c r="C1466" s="10"/>
      <c r="D1466" s="10"/>
      <c r="E1466" s="10"/>
      <c r="F1466" s="10"/>
    </row>
    <row r="1467" spans="1:6" ht="48" customHeight="1">
      <c r="A1467" s="10"/>
      <c r="B1467" s="10"/>
      <c r="C1467" s="10"/>
      <c r="D1467" s="10"/>
      <c r="E1467" s="10"/>
      <c r="F1467" s="10"/>
    </row>
    <row r="1468" spans="1:6" ht="48" customHeight="1">
      <c r="A1468" s="10"/>
      <c r="B1468" s="10"/>
      <c r="C1468" s="10"/>
      <c r="D1468" s="10"/>
      <c r="E1468" s="10"/>
      <c r="F1468" s="10"/>
    </row>
    <row r="1469" spans="1:6" ht="48" customHeight="1">
      <c r="A1469" s="10"/>
      <c r="B1469" s="10"/>
      <c r="C1469" s="10"/>
      <c r="D1469" s="10"/>
      <c r="E1469" s="10"/>
      <c r="F1469" s="10"/>
    </row>
    <row r="1470" spans="1:6" ht="48" customHeight="1">
      <c r="A1470" s="10"/>
      <c r="B1470" s="10"/>
      <c r="C1470" s="10"/>
      <c r="D1470" s="10"/>
      <c r="E1470" s="10"/>
      <c r="F1470" s="10"/>
    </row>
    <row r="1471" spans="1:6" ht="48" customHeight="1">
      <c r="A1471" s="10"/>
      <c r="B1471" s="10"/>
      <c r="C1471" s="10"/>
      <c r="D1471" s="10"/>
      <c r="E1471" s="10"/>
      <c r="F1471" s="10"/>
    </row>
    <row r="1472" spans="1:6" ht="48" customHeight="1">
      <c r="A1472" s="10"/>
      <c r="B1472" s="10"/>
      <c r="C1472" s="10"/>
      <c r="D1472" s="10"/>
      <c r="E1472" s="10"/>
      <c r="F1472" s="10"/>
    </row>
    <row r="1473" spans="1:6" ht="48" customHeight="1">
      <c r="A1473" s="10"/>
      <c r="B1473" s="10"/>
      <c r="C1473" s="10"/>
      <c r="D1473" s="10"/>
      <c r="E1473" s="10"/>
      <c r="F1473" s="10"/>
    </row>
    <row r="1474" spans="1:6" ht="48" customHeight="1">
      <c r="A1474" s="10"/>
      <c r="B1474" s="10"/>
      <c r="C1474" s="10"/>
      <c r="D1474" s="10"/>
      <c r="E1474" s="10"/>
      <c r="F1474" s="10"/>
    </row>
    <row r="1475" spans="1:6" ht="48" customHeight="1">
      <c r="A1475" s="10"/>
      <c r="B1475" s="10"/>
      <c r="C1475" s="10"/>
      <c r="D1475" s="10"/>
      <c r="E1475" s="10"/>
      <c r="F1475" s="10"/>
    </row>
    <row r="1476" spans="1:6" ht="48" customHeight="1">
      <c r="A1476" s="10"/>
      <c r="B1476" s="10"/>
      <c r="C1476" s="10"/>
      <c r="D1476" s="10"/>
      <c r="E1476" s="10"/>
      <c r="F1476" s="10"/>
    </row>
    <row r="1477" spans="1:6" ht="48" customHeight="1">
      <c r="A1477" s="10"/>
      <c r="B1477" s="10"/>
      <c r="C1477" s="10"/>
      <c r="D1477" s="10"/>
      <c r="E1477" s="10"/>
      <c r="F1477" s="10"/>
    </row>
    <row r="1478" spans="1:6" ht="48" customHeight="1">
      <c r="A1478" s="10"/>
      <c r="B1478" s="10"/>
      <c r="C1478" s="10"/>
      <c r="D1478" s="10"/>
      <c r="E1478" s="10"/>
      <c r="F1478" s="10"/>
    </row>
    <row r="1479" spans="1:6" ht="48" customHeight="1">
      <c r="A1479" s="10"/>
      <c r="B1479" s="10"/>
      <c r="C1479" s="10"/>
      <c r="D1479" s="10"/>
      <c r="E1479" s="10"/>
      <c r="F1479" s="10"/>
    </row>
    <row r="1480" spans="1:6" ht="48" customHeight="1">
      <c r="A1480" s="10"/>
      <c r="B1480" s="10"/>
      <c r="C1480" s="10"/>
      <c r="D1480" s="10"/>
      <c r="E1480" s="10"/>
      <c r="F1480" s="10"/>
    </row>
    <row r="1481" spans="1:6" ht="48" customHeight="1">
      <c r="A1481" s="10"/>
      <c r="B1481" s="10"/>
      <c r="C1481" s="10"/>
      <c r="D1481" s="10"/>
      <c r="E1481" s="10"/>
      <c r="F1481" s="10"/>
    </row>
    <row r="1482" spans="1:6" ht="48" customHeight="1">
      <c r="A1482" s="10"/>
      <c r="B1482" s="10"/>
      <c r="C1482" s="10"/>
      <c r="D1482" s="10"/>
      <c r="E1482" s="10"/>
      <c r="F1482" s="10"/>
    </row>
    <row r="1483" spans="1:6" ht="48" customHeight="1">
      <c r="A1483" s="10"/>
      <c r="B1483" s="10"/>
      <c r="C1483" s="10"/>
      <c r="D1483" s="10"/>
      <c r="E1483" s="10"/>
      <c r="F1483" s="10"/>
    </row>
    <row r="1484" spans="1:6" ht="48" customHeight="1">
      <c r="A1484" s="10"/>
      <c r="B1484" s="10"/>
      <c r="C1484" s="10"/>
      <c r="D1484" s="10"/>
      <c r="E1484" s="10"/>
      <c r="F1484" s="10"/>
    </row>
    <row r="1485" spans="1:6" ht="48" customHeight="1">
      <c r="A1485" s="10"/>
      <c r="B1485" s="10"/>
      <c r="C1485" s="10"/>
      <c r="D1485" s="10"/>
      <c r="E1485" s="10"/>
      <c r="F1485" s="10"/>
    </row>
    <row r="1486" spans="1:6" ht="48" customHeight="1">
      <c r="A1486" s="10"/>
      <c r="B1486" s="10"/>
      <c r="C1486" s="10"/>
      <c r="D1486" s="10"/>
      <c r="E1486" s="10"/>
      <c r="F1486" s="10"/>
    </row>
    <row r="1487" spans="1:6" ht="48" customHeight="1">
      <c r="A1487" s="10"/>
      <c r="B1487" s="10"/>
      <c r="C1487" s="10"/>
      <c r="D1487" s="10"/>
      <c r="E1487" s="10"/>
      <c r="F1487" s="10"/>
    </row>
    <row r="1488" spans="1:6" ht="48" customHeight="1">
      <c r="A1488" s="10"/>
      <c r="B1488" s="10"/>
      <c r="C1488" s="10"/>
      <c r="D1488" s="10"/>
      <c r="E1488" s="10"/>
      <c r="F1488" s="10"/>
    </row>
    <row r="1489" spans="1:6" ht="48" customHeight="1">
      <c r="A1489" s="10"/>
      <c r="B1489" s="10"/>
      <c r="C1489" s="10"/>
      <c r="D1489" s="10"/>
      <c r="E1489" s="10"/>
      <c r="F1489" s="10"/>
    </row>
    <row r="1490" spans="1:6" ht="48" customHeight="1">
      <c r="A1490" s="10"/>
      <c r="B1490" s="10"/>
      <c r="C1490" s="10"/>
      <c r="D1490" s="10"/>
      <c r="E1490" s="10"/>
      <c r="F1490" s="10"/>
    </row>
    <row r="1491" spans="1:6" ht="48" customHeight="1">
      <c r="A1491" s="10"/>
      <c r="B1491" s="10"/>
      <c r="C1491" s="10"/>
      <c r="D1491" s="10"/>
      <c r="E1491" s="10"/>
      <c r="F1491" s="10"/>
    </row>
    <row r="1492" spans="1:6" ht="48" customHeight="1">
      <c r="A1492" s="10"/>
      <c r="B1492" s="10"/>
      <c r="C1492" s="10"/>
      <c r="D1492" s="10"/>
      <c r="E1492" s="10"/>
      <c r="F1492" s="10"/>
    </row>
    <row r="1493" spans="1:6" ht="48" customHeight="1">
      <c r="A1493" s="10"/>
      <c r="B1493" s="10"/>
      <c r="C1493" s="10"/>
      <c r="D1493" s="10"/>
      <c r="E1493" s="10"/>
      <c r="F1493" s="10"/>
    </row>
    <row r="1494" spans="1:6" ht="48" customHeight="1">
      <c r="A1494" s="10"/>
      <c r="B1494" s="10"/>
      <c r="C1494" s="10"/>
      <c r="D1494" s="10"/>
      <c r="E1494" s="10"/>
      <c r="F1494" s="10"/>
    </row>
    <row r="1495" spans="1:6" ht="48" customHeight="1">
      <c r="A1495" s="10"/>
      <c r="B1495" s="10"/>
      <c r="C1495" s="10"/>
      <c r="D1495" s="10"/>
      <c r="E1495" s="10"/>
      <c r="F1495" s="10"/>
    </row>
    <row r="1496" spans="1:6" ht="48" customHeight="1">
      <c r="A1496" s="10"/>
      <c r="B1496" s="10"/>
      <c r="C1496" s="10"/>
      <c r="D1496" s="10"/>
      <c r="E1496" s="10"/>
      <c r="F1496" s="10"/>
    </row>
    <row r="1497" spans="1:6" ht="48" customHeight="1">
      <c r="A1497" s="10"/>
      <c r="B1497" s="10"/>
      <c r="C1497" s="10"/>
      <c r="D1497" s="10"/>
      <c r="E1497" s="10"/>
      <c r="F1497" s="10"/>
    </row>
    <row r="1498" spans="1:6" ht="48" customHeight="1">
      <c r="A1498" s="10"/>
      <c r="B1498" s="10"/>
      <c r="C1498" s="10"/>
      <c r="D1498" s="10"/>
      <c r="E1498" s="10"/>
      <c r="F1498" s="10"/>
    </row>
    <row r="1499" spans="1:6" ht="48" customHeight="1">
      <c r="A1499" s="10"/>
      <c r="B1499" s="10"/>
      <c r="C1499" s="10"/>
      <c r="D1499" s="10"/>
      <c r="E1499" s="10"/>
      <c r="F1499" s="10"/>
    </row>
    <row r="1500" spans="1:6" ht="48" customHeight="1">
      <c r="A1500" s="10"/>
      <c r="B1500" s="10"/>
      <c r="C1500" s="10"/>
      <c r="D1500" s="10"/>
      <c r="E1500" s="10"/>
      <c r="F1500" s="10"/>
    </row>
    <row r="1501" spans="1:6" ht="48" customHeight="1">
      <c r="A1501" s="10"/>
      <c r="B1501" s="10"/>
      <c r="C1501" s="10"/>
      <c r="D1501" s="10"/>
      <c r="E1501" s="10"/>
      <c r="F1501" s="10"/>
    </row>
    <row r="1502" spans="1:6" ht="48" customHeight="1">
      <c r="A1502" s="10"/>
      <c r="B1502" s="10"/>
      <c r="C1502" s="10"/>
      <c r="D1502" s="10"/>
      <c r="E1502" s="10"/>
      <c r="F1502" s="10"/>
    </row>
    <row r="1503" spans="1:6" ht="48" customHeight="1">
      <c r="A1503" s="10"/>
      <c r="B1503" s="10"/>
      <c r="C1503" s="10"/>
      <c r="D1503" s="10"/>
      <c r="E1503" s="10"/>
      <c r="F1503" s="10"/>
    </row>
    <row r="1504" spans="1:6" ht="48" customHeight="1">
      <c r="A1504" s="10"/>
      <c r="B1504" s="10"/>
      <c r="C1504" s="10"/>
      <c r="D1504" s="10"/>
      <c r="E1504" s="10"/>
      <c r="F1504" s="10"/>
    </row>
    <row r="1505" spans="1:6" ht="48" customHeight="1">
      <c r="A1505" s="10"/>
      <c r="B1505" s="10"/>
      <c r="C1505" s="10"/>
      <c r="D1505" s="10"/>
      <c r="E1505" s="10"/>
      <c r="F1505" s="10"/>
    </row>
    <row r="1506" spans="1:6" ht="48" customHeight="1">
      <c r="A1506" s="10"/>
      <c r="B1506" s="10"/>
      <c r="C1506" s="10"/>
      <c r="D1506" s="10"/>
      <c r="E1506" s="10"/>
      <c r="F1506" s="10"/>
    </row>
    <row r="1507" spans="1:6" ht="48" customHeight="1">
      <c r="A1507" s="10"/>
      <c r="B1507" s="10"/>
      <c r="C1507" s="10"/>
      <c r="D1507" s="10"/>
      <c r="E1507" s="10"/>
      <c r="F1507" s="10"/>
    </row>
    <row r="1508" spans="1:6" ht="48" customHeight="1">
      <c r="A1508" s="10"/>
      <c r="B1508" s="10"/>
      <c r="C1508" s="10"/>
      <c r="D1508" s="10"/>
      <c r="E1508" s="10"/>
      <c r="F1508" s="10"/>
    </row>
    <row r="1509" spans="1:6" ht="48" customHeight="1">
      <c r="A1509" s="10"/>
      <c r="B1509" s="10"/>
      <c r="C1509" s="10"/>
      <c r="D1509" s="10"/>
      <c r="E1509" s="10"/>
      <c r="F1509" s="10"/>
    </row>
    <row r="1510" spans="1:6" ht="48" customHeight="1">
      <c r="A1510" s="10"/>
      <c r="B1510" s="10"/>
      <c r="C1510" s="10"/>
      <c r="D1510" s="10"/>
      <c r="E1510" s="10"/>
      <c r="F1510" s="10"/>
    </row>
    <row r="1511" spans="1:6" ht="48" customHeight="1">
      <c r="A1511" s="10"/>
      <c r="B1511" s="10"/>
      <c r="C1511" s="10"/>
      <c r="D1511" s="10"/>
      <c r="E1511" s="10"/>
      <c r="F1511" s="10"/>
    </row>
    <row r="1512" spans="1:6" ht="48" customHeight="1">
      <c r="A1512" s="10"/>
      <c r="B1512" s="10"/>
      <c r="C1512" s="10"/>
      <c r="D1512" s="10"/>
      <c r="E1512" s="10"/>
      <c r="F1512" s="10"/>
    </row>
    <row r="1513" spans="1:6" ht="48" customHeight="1">
      <c r="A1513" s="10"/>
      <c r="B1513" s="10"/>
      <c r="C1513" s="10"/>
      <c r="D1513" s="10"/>
      <c r="E1513" s="10"/>
      <c r="F1513" s="10"/>
    </row>
    <row r="1514" spans="1:6" ht="48" customHeight="1">
      <c r="A1514" s="10"/>
      <c r="B1514" s="10"/>
      <c r="C1514" s="10"/>
      <c r="D1514" s="10"/>
      <c r="E1514" s="10"/>
      <c r="F1514" s="10"/>
    </row>
    <row r="1515" spans="1:6" ht="48" customHeight="1">
      <c r="A1515" s="10"/>
      <c r="B1515" s="10"/>
      <c r="C1515" s="10"/>
      <c r="D1515" s="10"/>
      <c r="E1515" s="10"/>
      <c r="F1515" s="10"/>
    </row>
    <row r="1516" spans="1:6" ht="48" customHeight="1">
      <c r="A1516" s="10"/>
      <c r="B1516" s="10"/>
      <c r="C1516" s="10"/>
      <c r="D1516" s="10"/>
      <c r="E1516" s="10"/>
      <c r="F1516" s="10"/>
    </row>
    <row r="1517" spans="1:6" ht="48" customHeight="1">
      <c r="A1517" s="10"/>
      <c r="B1517" s="10"/>
      <c r="C1517" s="10"/>
      <c r="D1517" s="10"/>
      <c r="E1517" s="10"/>
      <c r="F1517" s="10"/>
    </row>
    <row r="1518" spans="1:6" ht="48" customHeight="1">
      <c r="A1518" s="10"/>
      <c r="B1518" s="10"/>
      <c r="C1518" s="10"/>
      <c r="D1518" s="10"/>
      <c r="E1518" s="10"/>
      <c r="F1518" s="10"/>
    </row>
    <row r="1519" spans="1:6" ht="48" customHeight="1">
      <c r="A1519" s="10"/>
      <c r="B1519" s="10"/>
      <c r="C1519" s="10"/>
      <c r="D1519" s="10"/>
      <c r="E1519" s="10"/>
      <c r="F1519" s="10"/>
    </row>
    <row r="1520" spans="1:6" ht="48" customHeight="1">
      <c r="A1520" s="10"/>
      <c r="B1520" s="10"/>
      <c r="C1520" s="10"/>
      <c r="D1520" s="10"/>
      <c r="E1520" s="10"/>
      <c r="F1520" s="10"/>
    </row>
    <row r="1521" spans="1:6" ht="48" customHeight="1">
      <c r="A1521" s="10"/>
      <c r="B1521" s="10"/>
      <c r="C1521" s="10"/>
      <c r="D1521" s="10"/>
      <c r="E1521" s="10"/>
      <c r="F1521" s="10"/>
    </row>
    <row r="1522" spans="1:6" ht="48" customHeight="1">
      <c r="A1522" s="10"/>
      <c r="B1522" s="10"/>
      <c r="C1522" s="10"/>
      <c r="D1522" s="10"/>
      <c r="E1522" s="10"/>
      <c r="F1522" s="10"/>
    </row>
    <row r="1523" spans="1:6" ht="48" customHeight="1">
      <c r="A1523" s="10"/>
      <c r="B1523" s="10"/>
      <c r="C1523" s="10"/>
      <c r="D1523" s="10"/>
      <c r="E1523" s="10"/>
      <c r="F1523" s="10"/>
    </row>
    <row r="1524" spans="1:6" ht="48" customHeight="1">
      <c r="A1524" s="10"/>
      <c r="B1524" s="10"/>
      <c r="C1524" s="10"/>
      <c r="D1524" s="10"/>
      <c r="E1524" s="10"/>
      <c r="F1524" s="10"/>
    </row>
    <row r="1525" spans="1:6" ht="48" customHeight="1">
      <c r="A1525" s="10"/>
      <c r="B1525" s="10"/>
      <c r="C1525" s="10"/>
      <c r="D1525" s="10"/>
      <c r="E1525" s="10"/>
      <c r="F1525" s="10"/>
    </row>
    <row r="1526" spans="1:6" ht="48" customHeight="1">
      <c r="A1526" s="10"/>
      <c r="B1526" s="10"/>
      <c r="C1526" s="10"/>
      <c r="D1526" s="10"/>
      <c r="E1526" s="10"/>
      <c r="F1526" s="10"/>
    </row>
    <row r="1527" spans="1:6" ht="48" customHeight="1">
      <c r="A1527" s="10"/>
      <c r="B1527" s="10"/>
      <c r="C1527" s="10"/>
      <c r="D1527" s="10"/>
      <c r="E1527" s="10"/>
      <c r="F1527" s="10"/>
    </row>
    <row r="1528" spans="1:6" ht="48" customHeight="1">
      <c r="A1528" s="10"/>
      <c r="B1528" s="10"/>
      <c r="C1528" s="10"/>
      <c r="D1528" s="10"/>
      <c r="E1528" s="10"/>
      <c r="F1528" s="10"/>
    </row>
    <row r="1529" spans="1:6" ht="48" customHeight="1">
      <c r="A1529" s="10"/>
      <c r="B1529" s="10"/>
      <c r="C1529" s="10"/>
      <c r="D1529" s="10"/>
      <c r="E1529" s="10"/>
      <c r="F1529" s="10"/>
    </row>
    <row r="1530" spans="1:6" ht="48" customHeight="1">
      <c r="A1530" s="10"/>
      <c r="B1530" s="10"/>
      <c r="C1530" s="10"/>
      <c r="D1530" s="10"/>
      <c r="E1530" s="10"/>
      <c r="F1530" s="10"/>
    </row>
    <row r="1531" spans="1:6" ht="48" customHeight="1">
      <c r="A1531" s="10"/>
      <c r="B1531" s="10"/>
      <c r="C1531" s="10"/>
      <c r="D1531" s="10"/>
      <c r="E1531" s="10"/>
      <c r="F1531" s="10"/>
    </row>
    <row r="1532" spans="1:6" ht="48" customHeight="1">
      <c r="A1532" s="10"/>
      <c r="B1532" s="10"/>
      <c r="C1532" s="10"/>
      <c r="D1532" s="10"/>
      <c r="E1532" s="10"/>
      <c r="F1532" s="10"/>
    </row>
    <row r="1533" spans="1:6" ht="48" customHeight="1">
      <c r="A1533" s="10"/>
      <c r="B1533" s="10"/>
      <c r="C1533" s="10"/>
      <c r="D1533" s="10"/>
      <c r="E1533" s="10"/>
      <c r="F1533" s="10"/>
    </row>
    <row r="1534" spans="1:6" ht="48" customHeight="1">
      <c r="A1534" s="10"/>
      <c r="B1534" s="10"/>
      <c r="C1534" s="10"/>
      <c r="D1534" s="10"/>
      <c r="E1534" s="10"/>
      <c r="F1534" s="10"/>
    </row>
    <row r="1535" spans="1:6" ht="48" customHeight="1">
      <c r="A1535" s="10"/>
      <c r="B1535" s="10"/>
      <c r="C1535" s="10"/>
      <c r="D1535" s="10"/>
      <c r="E1535" s="10"/>
      <c r="F1535" s="10"/>
    </row>
    <row r="1536" spans="1:6" ht="48" customHeight="1">
      <c r="A1536" s="10"/>
      <c r="B1536" s="10"/>
      <c r="C1536" s="10"/>
      <c r="D1536" s="10"/>
      <c r="E1536" s="10"/>
      <c r="F1536" s="10"/>
    </row>
    <row r="1537" spans="1:6" ht="48" customHeight="1">
      <c r="A1537" s="10"/>
      <c r="B1537" s="10"/>
      <c r="C1537" s="10"/>
      <c r="D1537" s="10"/>
      <c r="E1537" s="10"/>
      <c r="F1537" s="10"/>
    </row>
    <row r="1538" spans="1:6" ht="48" customHeight="1">
      <c r="A1538" s="10"/>
      <c r="B1538" s="10"/>
      <c r="C1538" s="10"/>
      <c r="D1538" s="10"/>
      <c r="E1538" s="10"/>
      <c r="F1538" s="10"/>
    </row>
    <row r="1539" spans="1:6" ht="48" customHeight="1">
      <c r="A1539" s="10"/>
      <c r="B1539" s="10"/>
      <c r="C1539" s="10"/>
      <c r="D1539" s="10"/>
      <c r="E1539" s="10"/>
      <c r="F1539" s="10"/>
    </row>
    <row r="1540" spans="1:6" ht="48" customHeight="1">
      <c r="A1540" s="10"/>
      <c r="B1540" s="10"/>
      <c r="C1540" s="10"/>
      <c r="D1540" s="10"/>
      <c r="E1540" s="10"/>
      <c r="F1540" s="10"/>
    </row>
    <row r="1541" spans="1:6" ht="48" customHeight="1">
      <c r="A1541" s="10"/>
      <c r="B1541" s="10"/>
      <c r="C1541" s="10"/>
      <c r="D1541" s="10"/>
      <c r="E1541" s="10"/>
      <c r="F1541" s="10"/>
    </row>
    <row r="1542" spans="1:6" ht="48" customHeight="1">
      <c r="A1542" s="10"/>
      <c r="B1542" s="10"/>
      <c r="C1542" s="10"/>
      <c r="D1542" s="10"/>
      <c r="E1542" s="10"/>
      <c r="F1542" s="10"/>
    </row>
    <row r="1543" spans="1:6" ht="48" customHeight="1">
      <c r="A1543" s="10"/>
      <c r="B1543" s="10"/>
      <c r="C1543" s="10"/>
      <c r="D1543" s="10"/>
      <c r="E1543" s="10"/>
      <c r="F1543" s="10"/>
    </row>
    <row r="1544" spans="1:6" ht="48" customHeight="1">
      <c r="A1544" s="10"/>
      <c r="B1544" s="10"/>
      <c r="C1544" s="10"/>
      <c r="D1544" s="10"/>
      <c r="E1544" s="10"/>
      <c r="F1544" s="10"/>
    </row>
    <row r="1545" spans="1:6" ht="48" customHeight="1">
      <c r="A1545" s="10"/>
      <c r="B1545" s="10"/>
      <c r="C1545" s="10"/>
      <c r="D1545" s="10"/>
      <c r="E1545" s="10"/>
      <c r="F1545" s="10"/>
    </row>
    <row r="1546" spans="1:6" ht="48" customHeight="1">
      <c r="A1546" s="10"/>
      <c r="B1546" s="10"/>
      <c r="C1546" s="10"/>
      <c r="D1546" s="10"/>
      <c r="E1546" s="10"/>
      <c r="F1546" s="10"/>
    </row>
    <row r="1547" spans="1:6" ht="48" customHeight="1">
      <c r="A1547" s="10"/>
      <c r="B1547" s="10"/>
      <c r="C1547" s="10"/>
      <c r="D1547" s="10"/>
      <c r="E1547" s="10"/>
      <c r="F1547" s="10"/>
    </row>
    <row r="1548" spans="1:6" ht="48" customHeight="1">
      <c r="A1548" s="10"/>
      <c r="B1548" s="10"/>
      <c r="C1548" s="10"/>
      <c r="D1548" s="10"/>
      <c r="E1548" s="10"/>
      <c r="F1548" s="10"/>
    </row>
    <row r="1549" spans="1:6" ht="48" customHeight="1">
      <c r="A1549" s="10"/>
      <c r="B1549" s="10"/>
      <c r="C1549" s="10"/>
      <c r="D1549" s="10"/>
      <c r="E1549" s="10"/>
      <c r="F1549" s="10"/>
    </row>
    <row r="1550" spans="1:6" ht="48" customHeight="1">
      <c r="A1550" s="10"/>
      <c r="B1550" s="10"/>
      <c r="C1550" s="10"/>
      <c r="D1550" s="10"/>
      <c r="E1550" s="10"/>
      <c r="F1550" s="10"/>
    </row>
    <row r="1551" spans="1:6" ht="48" customHeight="1">
      <c r="A1551" s="10"/>
      <c r="B1551" s="10"/>
      <c r="C1551" s="10"/>
      <c r="D1551" s="10"/>
      <c r="E1551" s="10"/>
      <c r="F1551" s="10"/>
    </row>
    <row r="1552" spans="1:6" ht="48" customHeight="1">
      <c r="A1552" s="10"/>
      <c r="B1552" s="10"/>
      <c r="C1552" s="10"/>
      <c r="D1552" s="10"/>
      <c r="E1552" s="10"/>
      <c r="F1552" s="10"/>
    </row>
    <row r="1553" spans="1:6" ht="48" customHeight="1">
      <c r="A1553" s="10"/>
      <c r="B1553" s="10"/>
      <c r="C1553" s="10"/>
      <c r="D1553" s="10"/>
      <c r="E1553" s="10"/>
      <c r="F1553" s="10"/>
    </row>
    <row r="1554" spans="1:6" ht="48" customHeight="1">
      <c r="A1554" s="10"/>
      <c r="B1554" s="10"/>
      <c r="C1554" s="10"/>
      <c r="D1554" s="10"/>
      <c r="E1554" s="10"/>
      <c r="F1554" s="10"/>
    </row>
    <row r="1555" spans="1:6" ht="48" customHeight="1">
      <c r="A1555" s="10"/>
      <c r="B1555" s="10"/>
      <c r="C1555" s="10"/>
      <c r="D1555" s="10"/>
      <c r="E1555" s="10"/>
      <c r="F1555" s="10"/>
    </row>
    <row r="1556" spans="1:6" ht="48" customHeight="1">
      <c r="A1556" s="10"/>
      <c r="B1556" s="10"/>
      <c r="C1556" s="10"/>
      <c r="D1556" s="10"/>
      <c r="E1556" s="10"/>
      <c r="F1556" s="10"/>
    </row>
    <row r="1557" spans="1:6" ht="48" customHeight="1">
      <c r="A1557" s="10"/>
      <c r="B1557" s="10"/>
      <c r="C1557" s="10"/>
      <c r="D1557" s="10"/>
      <c r="E1557" s="10"/>
      <c r="F1557" s="10"/>
    </row>
    <row r="1558" spans="1:6" ht="48" customHeight="1">
      <c r="A1558" s="10"/>
      <c r="B1558" s="10"/>
      <c r="C1558" s="10"/>
      <c r="D1558" s="10"/>
      <c r="E1558" s="10"/>
      <c r="F1558" s="10"/>
    </row>
    <row r="1559" spans="1:6" ht="48" customHeight="1">
      <c r="A1559" s="10"/>
      <c r="B1559" s="10"/>
      <c r="C1559" s="10"/>
      <c r="D1559" s="10"/>
      <c r="E1559" s="10"/>
      <c r="F1559" s="10"/>
    </row>
    <row r="1560" spans="1:6" ht="48" customHeight="1">
      <c r="A1560" s="10"/>
      <c r="B1560" s="10"/>
      <c r="C1560" s="10"/>
      <c r="D1560" s="10"/>
      <c r="E1560" s="10"/>
      <c r="F1560" s="10"/>
    </row>
    <row r="1561" spans="1:6" ht="48" customHeight="1">
      <c r="A1561" s="10"/>
      <c r="B1561" s="10"/>
      <c r="C1561" s="10"/>
      <c r="D1561" s="10"/>
      <c r="E1561" s="10"/>
      <c r="F1561" s="10"/>
    </row>
    <row r="1562" spans="1:6" ht="48" customHeight="1">
      <c r="A1562" s="10"/>
      <c r="B1562" s="10"/>
      <c r="C1562" s="10"/>
      <c r="D1562" s="10"/>
      <c r="E1562" s="10"/>
      <c r="F1562" s="10"/>
    </row>
    <row r="1563" spans="1:6" ht="48" customHeight="1">
      <c r="A1563" s="10"/>
      <c r="B1563" s="10"/>
      <c r="C1563" s="10"/>
      <c r="D1563" s="10"/>
      <c r="E1563" s="10"/>
      <c r="F1563" s="10"/>
    </row>
    <row r="1564" spans="1:6" ht="48" customHeight="1">
      <c r="A1564" s="10"/>
      <c r="B1564" s="10"/>
      <c r="C1564" s="10"/>
      <c r="D1564" s="10"/>
      <c r="E1564" s="10"/>
      <c r="F1564" s="10"/>
    </row>
    <row r="1565" spans="1:6" ht="48" customHeight="1">
      <c r="A1565" s="10"/>
      <c r="B1565" s="10"/>
      <c r="C1565" s="10"/>
      <c r="D1565" s="10"/>
      <c r="E1565" s="10"/>
      <c r="F1565" s="10"/>
    </row>
    <row r="1566" spans="1:6" ht="48" customHeight="1">
      <c r="A1566" s="10"/>
      <c r="B1566" s="10"/>
      <c r="C1566" s="10"/>
      <c r="D1566" s="10"/>
      <c r="E1566" s="10"/>
      <c r="F1566" s="10"/>
    </row>
    <row r="1567" spans="1:6" ht="48" customHeight="1">
      <c r="A1567" s="10"/>
      <c r="B1567" s="10"/>
      <c r="C1567" s="10"/>
      <c r="D1567" s="10"/>
      <c r="E1567" s="10"/>
      <c r="F1567" s="10"/>
    </row>
    <row r="1568" spans="1:6" ht="48" customHeight="1">
      <c r="A1568" s="10"/>
      <c r="B1568" s="10"/>
      <c r="C1568" s="10"/>
      <c r="D1568" s="10"/>
      <c r="E1568" s="10"/>
      <c r="F1568" s="10"/>
    </row>
    <row r="1569" spans="1:6" ht="48" customHeight="1">
      <c r="A1569" s="10"/>
      <c r="B1569" s="10"/>
      <c r="C1569" s="10"/>
      <c r="D1569" s="10"/>
      <c r="E1569" s="10"/>
      <c r="F1569" s="10"/>
    </row>
    <row r="1570" spans="1:6" ht="48" customHeight="1">
      <c r="A1570" s="10"/>
      <c r="B1570" s="10"/>
      <c r="C1570" s="10"/>
      <c r="D1570" s="10"/>
      <c r="E1570" s="10"/>
      <c r="F1570" s="10"/>
    </row>
    <row r="1571" spans="1:6" ht="48" customHeight="1">
      <c r="A1571" s="10"/>
      <c r="B1571" s="10"/>
      <c r="C1571" s="10"/>
      <c r="D1571" s="10"/>
      <c r="E1571" s="10"/>
      <c r="F1571" s="10"/>
    </row>
    <row r="1572" spans="1:6" ht="48" customHeight="1">
      <c r="A1572" s="10"/>
      <c r="B1572" s="10"/>
      <c r="C1572" s="10"/>
      <c r="D1572" s="10"/>
      <c r="E1572" s="10"/>
      <c r="F1572" s="10"/>
    </row>
    <row r="1573" spans="1:6" ht="48" customHeight="1">
      <c r="A1573" s="10"/>
      <c r="B1573" s="10"/>
      <c r="C1573" s="10"/>
      <c r="D1573" s="10"/>
      <c r="E1573" s="10"/>
      <c r="F1573" s="10"/>
    </row>
    <row r="1574" spans="1:6" ht="48" customHeight="1">
      <c r="A1574" s="10"/>
      <c r="B1574" s="10"/>
      <c r="C1574" s="10"/>
      <c r="D1574" s="10"/>
      <c r="E1574" s="10"/>
      <c r="F1574" s="10"/>
    </row>
    <row r="1575" spans="1:6" ht="48" customHeight="1">
      <c r="A1575" s="10"/>
      <c r="B1575" s="10"/>
      <c r="C1575" s="10"/>
      <c r="D1575" s="10"/>
      <c r="E1575" s="10"/>
      <c r="F1575" s="10"/>
    </row>
    <row r="1576" spans="1:6" ht="48" customHeight="1">
      <c r="A1576" s="10"/>
      <c r="B1576" s="10"/>
      <c r="C1576" s="10"/>
      <c r="D1576" s="10"/>
      <c r="E1576" s="10"/>
      <c r="F1576" s="10"/>
    </row>
    <row r="1577" spans="1:6" ht="48" customHeight="1">
      <c r="A1577" s="10"/>
      <c r="B1577" s="10"/>
      <c r="C1577" s="10"/>
      <c r="D1577" s="10"/>
      <c r="E1577" s="10"/>
      <c r="F1577" s="10"/>
    </row>
    <row r="1578" spans="1:6" ht="48" customHeight="1">
      <c r="A1578" s="10"/>
      <c r="B1578" s="10"/>
      <c r="C1578" s="10"/>
      <c r="D1578" s="10"/>
      <c r="E1578" s="10"/>
      <c r="F1578" s="10"/>
    </row>
    <row r="1579" spans="1:6" ht="48" customHeight="1">
      <c r="A1579" s="10"/>
      <c r="B1579" s="10"/>
      <c r="C1579" s="10"/>
      <c r="D1579" s="10"/>
      <c r="E1579" s="10"/>
      <c r="F1579" s="10"/>
    </row>
    <row r="1580" spans="1:6" ht="48" customHeight="1">
      <c r="A1580" s="10"/>
      <c r="B1580" s="10"/>
      <c r="C1580" s="10"/>
      <c r="D1580" s="10"/>
      <c r="E1580" s="10"/>
      <c r="F1580" s="10"/>
    </row>
    <row r="1581" spans="1:6" ht="48" customHeight="1">
      <c r="A1581" s="10"/>
      <c r="B1581" s="10"/>
      <c r="C1581" s="10"/>
      <c r="D1581" s="10"/>
      <c r="E1581" s="10"/>
      <c r="F1581" s="10"/>
    </row>
    <row r="1582" spans="1:6" ht="48" customHeight="1">
      <c r="A1582" s="10"/>
      <c r="B1582" s="10"/>
      <c r="C1582" s="10"/>
      <c r="D1582" s="10"/>
      <c r="E1582" s="10"/>
      <c r="F1582" s="10"/>
    </row>
    <row r="1583" spans="1:6" ht="48" customHeight="1">
      <c r="A1583" s="10"/>
      <c r="B1583" s="10"/>
      <c r="C1583" s="10"/>
      <c r="D1583" s="10"/>
      <c r="E1583" s="10"/>
      <c r="F1583" s="10"/>
    </row>
    <row r="1584" spans="1:6" ht="48" customHeight="1">
      <c r="A1584" s="10"/>
      <c r="B1584" s="10"/>
      <c r="C1584" s="10"/>
      <c r="D1584" s="10"/>
      <c r="E1584" s="10"/>
      <c r="F1584" s="10"/>
    </row>
    <row r="1585" spans="1:6" ht="48" customHeight="1">
      <c r="A1585" s="10"/>
      <c r="B1585" s="10"/>
      <c r="C1585" s="10"/>
      <c r="D1585" s="10"/>
      <c r="E1585" s="10"/>
      <c r="F1585" s="10"/>
    </row>
    <row r="1586" spans="1:6" ht="48" customHeight="1">
      <c r="A1586" s="10"/>
      <c r="B1586" s="10"/>
      <c r="C1586" s="10"/>
      <c r="D1586" s="10"/>
      <c r="E1586" s="10"/>
      <c r="F1586" s="10"/>
    </row>
    <row r="1587" spans="1:6" ht="48" customHeight="1">
      <c r="A1587" s="10"/>
      <c r="B1587" s="10"/>
      <c r="C1587" s="10"/>
      <c r="D1587" s="10"/>
      <c r="E1587" s="10"/>
      <c r="F1587" s="10"/>
    </row>
    <row r="1588" spans="1:6" ht="48" customHeight="1">
      <c r="A1588" s="10"/>
      <c r="B1588" s="10"/>
      <c r="C1588" s="10"/>
      <c r="D1588" s="10"/>
      <c r="E1588" s="10"/>
      <c r="F1588" s="10"/>
    </row>
    <row r="1589" spans="1:6" ht="48" customHeight="1">
      <c r="A1589" s="10"/>
      <c r="B1589" s="10"/>
      <c r="C1589" s="10"/>
      <c r="D1589" s="10"/>
      <c r="E1589" s="10"/>
      <c r="F1589" s="10"/>
    </row>
    <row r="1590" spans="1:6" ht="48" customHeight="1">
      <c r="A1590" s="10"/>
      <c r="B1590" s="10"/>
      <c r="C1590" s="10"/>
      <c r="D1590" s="10"/>
      <c r="E1590" s="10"/>
      <c r="F1590" s="10"/>
    </row>
    <row r="1591" spans="1:6" ht="48" customHeight="1">
      <c r="A1591" s="10"/>
      <c r="B1591" s="10"/>
      <c r="C1591" s="10"/>
      <c r="D1591" s="10"/>
      <c r="E1591" s="10"/>
      <c r="F1591" s="10"/>
    </row>
    <row r="1592" spans="1:6" ht="48" customHeight="1">
      <c r="A1592" s="10"/>
      <c r="B1592" s="10"/>
      <c r="C1592" s="10"/>
      <c r="D1592" s="10"/>
      <c r="E1592" s="10"/>
      <c r="F1592" s="10"/>
    </row>
    <row r="1593" spans="1:6" ht="48" customHeight="1">
      <c r="A1593" s="10"/>
      <c r="B1593" s="10"/>
      <c r="C1593" s="10"/>
      <c r="D1593" s="10"/>
      <c r="E1593" s="10"/>
      <c r="F1593" s="10"/>
    </row>
    <row r="1594" spans="1:6" ht="48" customHeight="1">
      <c r="A1594" s="10"/>
      <c r="B1594" s="10"/>
      <c r="C1594" s="10"/>
      <c r="D1594" s="10"/>
      <c r="E1594" s="10"/>
      <c r="F1594" s="10"/>
    </row>
    <row r="1595" spans="1:6" ht="48" customHeight="1">
      <c r="A1595" s="10"/>
      <c r="B1595" s="10"/>
      <c r="C1595" s="10"/>
      <c r="D1595" s="10"/>
      <c r="E1595" s="10"/>
      <c r="F1595" s="10"/>
    </row>
    <row r="1596" spans="1:6" ht="48" customHeight="1">
      <c r="A1596" s="10"/>
      <c r="B1596" s="10"/>
      <c r="C1596" s="10"/>
      <c r="D1596" s="10"/>
      <c r="E1596" s="10"/>
      <c r="F1596" s="10"/>
    </row>
    <row r="1597" spans="1:6" ht="48" customHeight="1">
      <c r="A1597" s="10"/>
      <c r="B1597" s="10"/>
      <c r="C1597" s="10"/>
      <c r="D1597" s="10"/>
      <c r="E1597" s="10"/>
      <c r="F1597" s="10"/>
    </row>
    <row r="1598" spans="1:6" ht="48" customHeight="1">
      <c r="A1598" s="10"/>
      <c r="B1598" s="10"/>
      <c r="C1598" s="10"/>
      <c r="D1598" s="10"/>
      <c r="E1598" s="10"/>
      <c r="F1598" s="10"/>
    </row>
    <row r="1599" spans="1:6" ht="48" customHeight="1">
      <c r="A1599" s="10"/>
      <c r="B1599" s="10"/>
      <c r="C1599" s="10"/>
      <c r="D1599" s="10"/>
      <c r="E1599" s="10"/>
      <c r="F1599" s="10"/>
    </row>
    <row r="1600" spans="1:6" ht="48" customHeight="1">
      <c r="A1600" s="10"/>
      <c r="B1600" s="10"/>
      <c r="C1600" s="10"/>
      <c r="D1600" s="10"/>
      <c r="E1600" s="10"/>
      <c r="F1600" s="10"/>
    </row>
    <row r="1601" spans="1:6" ht="48" customHeight="1">
      <c r="A1601" s="10"/>
      <c r="B1601" s="10"/>
      <c r="C1601" s="10"/>
      <c r="D1601" s="10"/>
      <c r="E1601" s="10"/>
      <c r="F1601" s="10"/>
    </row>
    <row r="1602" spans="1:6" ht="48" customHeight="1">
      <c r="A1602" s="10"/>
      <c r="B1602" s="10"/>
      <c r="C1602" s="10"/>
      <c r="D1602" s="10"/>
      <c r="E1602" s="10"/>
      <c r="F1602" s="10"/>
    </row>
    <row r="1603" spans="1:6" ht="48" customHeight="1">
      <c r="A1603" s="10"/>
      <c r="B1603" s="10"/>
      <c r="C1603" s="10"/>
      <c r="D1603" s="10"/>
      <c r="E1603" s="10"/>
      <c r="F1603" s="10"/>
    </row>
    <row r="1604" spans="1:6" ht="48" customHeight="1">
      <c r="A1604" s="10"/>
      <c r="B1604" s="10"/>
      <c r="C1604" s="10"/>
      <c r="D1604" s="10"/>
      <c r="E1604" s="10"/>
      <c r="F1604" s="10"/>
    </row>
    <row r="1605" spans="1:6" ht="48" customHeight="1">
      <c r="A1605" s="10"/>
      <c r="B1605" s="10"/>
      <c r="C1605" s="10"/>
      <c r="D1605" s="10"/>
      <c r="E1605" s="10"/>
      <c r="F1605" s="10"/>
    </row>
    <row r="1606" spans="1:6" ht="48" customHeight="1">
      <c r="A1606" s="10"/>
      <c r="B1606" s="10"/>
      <c r="C1606" s="10"/>
      <c r="D1606" s="10"/>
      <c r="E1606" s="10"/>
      <c r="F1606" s="10"/>
    </row>
    <row r="1607" spans="1:6" ht="48" customHeight="1">
      <c r="A1607" s="10"/>
      <c r="B1607" s="10"/>
      <c r="C1607" s="10"/>
      <c r="D1607" s="10"/>
      <c r="E1607" s="10"/>
      <c r="F1607" s="10"/>
    </row>
    <row r="1608" spans="1:6" ht="48" customHeight="1">
      <c r="A1608" s="10"/>
      <c r="B1608" s="10"/>
      <c r="C1608" s="10"/>
      <c r="D1608" s="10"/>
      <c r="E1608" s="10"/>
      <c r="F1608" s="10"/>
    </row>
    <row r="1609" spans="1:6" ht="48" customHeight="1">
      <c r="A1609" s="10"/>
      <c r="B1609" s="10"/>
      <c r="C1609" s="10"/>
      <c r="D1609" s="10"/>
      <c r="E1609" s="10"/>
      <c r="F1609" s="10"/>
    </row>
    <row r="1610" spans="1:6" ht="48" customHeight="1">
      <c r="A1610" s="10"/>
      <c r="B1610" s="10"/>
      <c r="C1610" s="10"/>
      <c r="D1610" s="10"/>
      <c r="E1610" s="10"/>
      <c r="F1610" s="10"/>
    </row>
    <row r="1611" spans="1:6" ht="48" customHeight="1">
      <c r="A1611" s="10"/>
      <c r="B1611" s="10"/>
      <c r="C1611" s="10"/>
      <c r="D1611" s="10"/>
      <c r="E1611" s="10"/>
      <c r="F1611" s="10"/>
    </row>
    <row r="1612" spans="1:6" ht="48" customHeight="1">
      <c r="A1612" s="10"/>
      <c r="B1612" s="10"/>
      <c r="C1612" s="10"/>
      <c r="D1612" s="10"/>
      <c r="E1612" s="10"/>
      <c r="F1612" s="10"/>
    </row>
    <row r="1613" spans="1:6" ht="48" customHeight="1">
      <c r="A1613" s="10"/>
      <c r="B1613" s="10"/>
      <c r="C1613" s="10"/>
      <c r="D1613" s="10"/>
      <c r="E1613" s="10"/>
      <c r="F1613" s="10"/>
    </row>
    <row r="1614" spans="1:6" ht="48" customHeight="1">
      <c r="A1614" s="10"/>
      <c r="B1614" s="10"/>
      <c r="C1614" s="10"/>
      <c r="D1614" s="10"/>
      <c r="E1614" s="10"/>
      <c r="F1614" s="10"/>
    </row>
    <row r="1615" spans="1:6" ht="48" customHeight="1">
      <c r="A1615" s="10"/>
      <c r="B1615" s="10"/>
      <c r="C1615" s="10"/>
      <c r="D1615" s="10"/>
      <c r="E1615" s="10"/>
      <c r="F1615" s="10"/>
    </row>
    <row r="1616" spans="1:6" ht="48" customHeight="1">
      <c r="A1616" s="10"/>
      <c r="B1616" s="10"/>
      <c r="C1616" s="10"/>
      <c r="D1616" s="10"/>
      <c r="E1616" s="10"/>
      <c r="F1616" s="10"/>
    </row>
    <row r="1617" spans="1:6" ht="48" customHeight="1">
      <c r="A1617" s="10"/>
      <c r="B1617" s="10"/>
      <c r="C1617" s="10"/>
      <c r="D1617" s="10"/>
      <c r="E1617" s="10"/>
      <c r="F1617" s="10"/>
    </row>
    <row r="1618" spans="1:6" ht="48" customHeight="1">
      <c r="A1618" s="10"/>
      <c r="B1618" s="10"/>
      <c r="C1618" s="10"/>
      <c r="D1618" s="10"/>
      <c r="E1618" s="10"/>
      <c r="F1618" s="10"/>
    </row>
    <row r="1619" spans="1:6" ht="48" customHeight="1">
      <c r="A1619" s="10"/>
      <c r="B1619" s="10"/>
      <c r="C1619" s="10"/>
      <c r="D1619" s="10"/>
      <c r="E1619" s="10"/>
      <c r="F1619" s="10"/>
    </row>
    <row r="1620" spans="1:6" ht="48" customHeight="1">
      <c r="A1620" s="10"/>
      <c r="B1620" s="10"/>
      <c r="C1620" s="10"/>
      <c r="D1620" s="10"/>
      <c r="E1620" s="10"/>
      <c r="F1620" s="10"/>
    </row>
    <row r="1621" spans="1:6" ht="48" customHeight="1">
      <c r="A1621" s="10"/>
      <c r="B1621" s="10"/>
      <c r="C1621" s="10"/>
      <c r="D1621" s="10"/>
      <c r="E1621" s="10"/>
      <c r="F1621" s="10"/>
    </row>
    <row r="1622" spans="1:6" ht="48" customHeight="1">
      <c r="A1622" s="10"/>
      <c r="B1622" s="10"/>
      <c r="C1622" s="10"/>
      <c r="D1622" s="10"/>
      <c r="E1622" s="10"/>
      <c r="F1622" s="10"/>
    </row>
    <row r="1623" spans="1:6" ht="48" customHeight="1">
      <c r="A1623" s="10"/>
      <c r="B1623" s="10"/>
      <c r="C1623" s="10"/>
      <c r="D1623" s="10"/>
      <c r="E1623" s="10"/>
      <c r="F1623" s="10"/>
    </row>
    <row r="1624" spans="1:6" ht="48" customHeight="1">
      <c r="A1624" s="10"/>
      <c r="B1624" s="10"/>
      <c r="C1624" s="10"/>
      <c r="D1624" s="10"/>
      <c r="E1624" s="10"/>
      <c r="F1624" s="10"/>
    </row>
    <row r="1625" spans="1:6" ht="48" customHeight="1">
      <c r="A1625" s="10"/>
      <c r="B1625" s="10"/>
      <c r="C1625" s="10"/>
      <c r="D1625" s="10"/>
      <c r="E1625" s="10"/>
      <c r="F1625" s="10"/>
    </row>
    <row r="1626" spans="1:6" ht="48" customHeight="1">
      <c r="A1626" s="10"/>
      <c r="B1626" s="10"/>
      <c r="C1626" s="10"/>
      <c r="D1626" s="10"/>
      <c r="E1626" s="10"/>
      <c r="F1626" s="10"/>
    </row>
    <row r="1627" spans="1:6" ht="48" customHeight="1">
      <c r="A1627" s="10"/>
      <c r="B1627" s="10"/>
      <c r="C1627" s="10"/>
      <c r="D1627" s="10"/>
      <c r="E1627" s="10"/>
      <c r="F1627" s="10"/>
    </row>
    <row r="1628" spans="1:6" ht="48" customHeight="1">
      <c r="A1628" s="10"/>
      <c r="B1628" s="10"/>
      <c r="C1628" s="10"/>
      <c r="D1628" s="10"/>
      <c r="E1628" s="10"/>
      <c r="F1628" s="10"/>
    </row>
    <row r="1629" spans="1:6" ht="48" customHeight="1">
      <c r="A1629" s="10"/>
      <c r="B1629" s="10"/>
      <c r="C1629" s="10"/>
      <c r="D1629" s="10"/>
      <c r="E1629" s="10"/>
      <c r="F1629" s="10"/>
    </row>
    <row r="1630" spans="1:6" ht="48" customHeight="1">
      <c r="A1630" s="10"/>
      <c r="B1630" s="10"/>
      <c r="C1630" s="10"/>
      <c r="D1630" s="10"/>
      <c r="E1630" s="10"/>
      <c r="F1630" s="10"/>
    </row>
    <row r="1631" spans="1:6" ht="48" customHeight="1">
      <c r="A1631" s="10"/>
      <c r="B1631" s="10"/>
      <c r="C1631" s="10"/>
      <c r="D1631" s="10"/>
      <c r="E1631" s="10"/>
      <c r="F1631" s="10"/>
    </row>
    <row r="1632" spans="1:6" ht="48" customHeight="1">
      <c r="A1632" s="10"/>
      <c r="B1632" s="10"/>
      <c r="C1632" s="10"/>
      <c r="D1632" s="10"/>
      <c r="E1632" s="10"/>
      <c r="F1632" s="10"/>
    </row>
    <row r="1633" spans="1:6" ht="48" customHeight="1">
      <c r="A1633" s="10"/>
      <c r="B1633" s="10"/>
      <c r="C1633" s="10"/>
      <c r="D1633" s="10"/>
      <c r="E1633" s="10"/>
      <c r="F1633" s="10"/>
    </row>
    <row r="1634" spans="1:6" ht="48" customHeight="1">
      <c r="A1634" s="10"/>
      <c r="B1634" s="10"/>
      <c r="C1634" s="10"/>
      <c r="D1634" s="10"/>
      <c r="E1634" s="10"/>
      <c r="F1634" s="10"/>
    </row>
    <row r="1635" spans="1:6" ht="48" customHeight="1">
      <c r="A1635" s="10"/>
      <c r="B1635" s="10"/>
      <c r="C1635" s="10"/>
      <c r="D1635" s="10"/>
      <c r="E1635" s="10"/>
      <c r="F1635" s="10"/>
    </row>
    <row r="1636" spans="1:6" ht="48" customHeight="1">
      <c r="A1636" s="10"/>
      <c r="B1636" s="10"/>
      <c r="C1636" s="10"/>
      <c r="D1636" s="10"/>
      <c r="E1636" s="10"/>
      <c r="F1636" s="10"/>
    </row>
    <row r="1637" spans="1:6" ht="48" customHeight="1">
      <c r="A1637" s="10"/>
      <c r="B1637" s="10"/>
      <c r="C1637" s="10"/>
      <c r="D1637" s="10"/>
      <c r="E1637" s="10"/>
      <c r="F1637" s="10"/>
    </row>
    <row r="1638" spans="1:6" ht="48" customHeight="1">
      <c r="A1638" s="10"/>
      <c r="B1638" s="10"/>
      <c r="C1638" s="10"/>
      <c r="D1638" s="10"/>
      <c r="E1638" s="10"/>
      <c r="F1638" s="10"/>
    </row>
    <row r="1639" spans="1:6" ht="48" customHeight="1">
      <c r="A1639" s="10"/>
      <c r="B1639" s="10"/>
      <c r="C1639" s="10"/>
      <c r="D1639" s="10"/>
      <c r="E1639" s="10"/>
      <c r="F1639" s="10"/>
    </row>
    <row r="1640" spans="1:6" ht="48" customHeight="1">
      <c r="A1640" s="10"/>
      <c r="B1640" s="10"/>
      <c r="C1640" s="10"/>
      <c r="D1640" s="10"/>
      <c r="E1640" s="10"/>
      <c r="F1640" s="10"/>
    </row>
    <row r="1641" spans="1:6" ht="48" customHeight="1">
      <c r="A1641" s="10"/>
      <c r="B1641" s="10"/>
      <c r="C1641" s="10"/>
      <c r="D1641" s="10"/>
      <c r="E1641" s="10"/>
      <c r="F1641" s="10"/>
    </row>
    <row r="1642" spans="1:6" ht="48" customHeight="1">
      <c r="A1642" s="10"/>
      <c r="B1642" s="10"/>
      <c r="C1642" s="10"/>
      <c r="D1642" s="10"/>
      <c r="E1642" s="10"/>
      <c r="F1642" s="10"/>
    </row>
    <row r="1643" spans="1:6" ht="48" customHeight="1">
      <c r="A1643" s="10"/>
      <c r="B1643" s="10"/>
      <c r="C1643" s="10"/>
      <c r="D1643" s="10"/>
      <c r="E1643" s="10"/>
      <c r="F1643" s="10"/>
    </row>
    <row r="1644" spans="1:6" ht="48" customHeight="1">
      <c r="A1644" s="10"/>
      <c r="B1644" s="10"/>
      <c r="C1644" s="10"/>
      <c r="D1644" s="10"/>
      <c r="E1644" s="10"/>
      <c r="F1644" s="10"/>
    </row>
    <row r="1645" spans="1:6" ht="48" customHeight="1">
      <c r="A1645" s="10"/>
      <c r="B1645" s="10"/>
      <c r="C1645" s="10"/>
      <c r="D1645" s="10"/>
      <c r="E1645" s="10"/>
      <c r="F1645" s="10"/>
    </row>
    <row r="1646" spans="1:6" ht="48" customHeight="1">
      <c r="A1646" s="10"/>
      <c r="B1646" s="10"/>
      <c r="C1646" s="10"/>
      <c r="D1646" s="10"/>
      <c r="E1646" s="10"/>
      <c r="F1646" s="10"/>
    </row>
    <row r="1647" spans="1:6" ht="48" customHeight="1">
      <c r="A1647" s="10"/>
      <c r="B1647" s="10"/>
      <c r="C1647" s="10"/>
      <c r="D1647" s="10"/>
      <c r="E1647" s="10"/>
      <c r="F1647" s="10"/>
    </row>
    <row r="1648" spans="1:6" ht="48" customHeight="1">
      <c r="A1648" s="10"/>
      <c r="B1648" s="10"/>
      <c r="C1648" s="10"/>
      <c r="D1648" s="10"/>
      <c r="E1648" s="10"/>
      <c r="F1648" s="10"/>
    </row>
    <row r="1649" spans="1:6" ht="48" customHeight="1">
      <c r="A1649" s="10"/>
      <c r="B1649" s="10"/>
      <c r="C1649" s="10"/>
      <c r="D1649" s="10"/>
      <c r="E1649" s="10"/>
      <c r="F1649" s="10"/>
    </row>
    <row r="1650" spans="1:6" ht="48" customHeight="1">
      <c r="A1650" s="10"/>
      <c r="B1650" s="10"/>
      <c r="C1650" s="10"/>
      <c r="D1650" s="10"/>
      <c r="E1650" s="10"/>
      <c r="F1650" s="10"/>
    </row>
    <row r="1651" spans="1:6" ht="48" customHeight="1">
      <c r="A1651" s="10"/>
      <c r="B1651" s="10"/>
      <c r="C1651" s="10"/>
      <c r="D1651" s="10"/>
      <c r="E1651" s="10"/>
      <c r="F1651" s="10"/>
    </row>
    <row r="1652" spans="1:6" ht="48" customHeight="1">
      <c r="A1652" s="10"/>
      <c r="B1652" s="10"/>
      <c r="C1652" s="10"/>
      <c r="D1652" s="10"/>
      <c r="E1652" s="10"/>
      <c r="F1652" s="10"/>
    </row>
    <row r="1653" spans="1:6" ht="48" customHeight="1">
      <c r="A1653" s="10"/>
      <c r="B1653" s="10"/>
      <c r="C1653" s="10"/>
      <c r="D1653" s="10"/>
      <c r="E1653" s="10"/>
      <c r="F1653" s="10"/>
    </row>
    <row r="1654" spans="1:6" ht="48" customHeight="1">
      <c r="A1654" s="10"/>
      <c r="B1654" s="10"/>
      <c r="C1654" s="10"/>
      <c r="D1654" s="10"/>
      <c r="E1654" s="10"/>
      <c r="F1654" s="10"/>
    </row>
    <row r="1655" spans="1:6" ht="48" customHeight="1">
      <c r="A1655" s="10"/>
      <c r="B1655" s="10"/>
      <c r="C1655" s="10"/>
      <c r="D1655" s="10"/>
      <c r="E1655" s="10"/>
      <c r="F1655" s="10"/>
    </row>
    <row r="1656" spans="1:6" ht="48" customHeight="1">
      <c r="A1656" s="10"/>
      <c r="B1656" s="10"/>
      <c r="C1656" s="10"/>
      <c r="D1656" s="10"/>
      <c r="E1656" s="10"/>
      <c r="F1656" s="10"/>
    </row>
    <row r="1657" spans="1:6" ht="48" customHeight="1">
      <c r="A1657" s="10"/>
      <c r="B1657" s="10"/>
      <c r="C1657" s="10"/>
      <c r="D1657" s="10"/>
      <c r="E1657" s="10"/>
      <c r="F1657" s="10"/>
    </row>
    <row r="1658" spans="1:6" ht="48" customHeight="1">
      <c r="A1658" s="10"/>
      <c r="B1658" s="10"/>
      <c r="C1658" s="10"/>
      <c r="D1658" s="10"/>
      <c r="E1658" s="10"/>
      <c r="F1658" s="10"/>
    </row>
    <row r="1659" spans="1:6" ht="48" customHeight="1">
      <c r="A1659" s="10"/>
      <c r="B1659" s="10"/>
      <c r="C1659" s="10"/>
      <c r="D1659" s="10"/>
      <c r="E1659" s="10"/>
      <c r="F1659" s="10"/>
    </row>
    <row r="1660" spans="1:6" ht="48" customHeight="1">
      <c r="A1660" s="10"/>
      <c r="B1660" s="10"/>
      <c r="C1660" s="10"/>
      <c r="D1660" s="10"/>
      <c r="E1660" s="10"/>
      <c r="F1660" s="10"/>
    </row>
    <row r="1661" spans="1:6" ht="48" customHeight="1">
      <c r="A1661" s="10"/>
      <c r="B1661" s="10"/>
      <c r="C1661" s="10"/>
      <c r="D1661" s="10"/>
      <c r="E1661" s="10"/>
      <c r="F1661" s="10"/>
    </row>
    <row r="1662" spans="1:6" ht="48" customHeight="1">
      <c r="A1662" s="10"/>
      <c r="B1662" s="10"/>
      <c r="C1662" s="10"/>
      <c r="D1662" s="10"/>
      <c r="E1662" s="10"/>
      <c r="F1662" s="10"/>
    </row>
    <row r="1663" spans="1:6" ht="48" customHeight="1">
      <c r="A1663" s="10"/>
      <c r="B1663" s="10"/>
      <c r="C1663" s="10"/>
      <c r="D1663" s="10"/>
      <c r="E1663" s="10"/>
      <c r="F1663" s="10"/>
    </row>
    <row r="1664" spans="1:6" ht="48" customHeight="1">
      <c r="A1664" s="10"/>
      <c r="B1664" s="10"/>
      <c r="C1664" s="10"/>
      <c r="D1664" s="10"/>
      <c r="E1664" s="10"/>
      <c r="F1664" s="10"/>
    </row>
    <row r="1665" spans="1:6" ht="48" customHeight="1">
      <c r="A1665" s="10"/>
      <c r="B1665" s="10"/>
      <c r="C1665" s="10"/>
      <c r="D1665" s="10"/>
      <c r="E1665" s="10"/>
      <c r="F1665" s="10"/>
    </row>
    <row r="1666" spans="1:6" ht="48" customHeight="1">
      <c r="A1666" s="10"/>
      <c r="B1666" s="10"/>
      <c r="C1666" s="10"/>
      <c r="D1666" s="10"/>
      <c r="E1666" s="10"/>
      <c r="F1666" s="10"/>
    </row>
    <row r="1667" spans="1:6" ht="48" customHeight="1">
      <c r="A1667" s="10"/>
      <c r="B1667" s="10"/>
      <c r="C1667" s="10"/>
      <c r="D1667" s="10"/>
      <c r="E1667" s="10"/>
      <c r="F1667" s="10"/>
    </row>
    <row r="1668" spans="1:6" ht="48" customHeight="1">
      <c r="A1668" s="10"/>
      <c r="B1668" s="10"/>
      <c r="C1668" s="10"/>
      <c r="D1668" s="10"/>
      <c r="E1668" s="10"/>
      <c r="F1668" s="10"/>
    </row>
    <row r="1669" spans="1:6" ht="48" customHeight="1">
      <c r="A1669" s="10"/>
      <c r="B1669" s="10"/>
      <c r="C1669" s="10"/>
      <c r="D1669" s="10"/>
      <c r="E1669" s="10"/>
      <c r="F1669" s="10"/>
    </row>
    <row r="1670" spans="1:6" ht="48" customHeight="1">
      <c r="A1670" s="10"/>
      <c r="B1670" s="10"/>
      <c r="C1670" s="10"/>
      <c r="D1670" s="10"/>
      <c r="E1670" s="10"/>
      <c r="F1670" s="10"/>
    </row>
    <row r="1671" spans="1:6" ht="48" customHeight="1">
      <c r="A1671" s="10"/>
      <c r="B1671" s="10"/>
      <c r="C1671" s="10"/>
      <c r="D1671" s="10"/>
      <c r="E1671" s="10"/>
      <c r="F1671" s="10"/>
    </row>
    <row r="1672" spans="1:6" ht="48" customHeight="1">
      <c r="A1672" s="10"/>
      <c r="B1672" s="10"/>
      <c r="C1672" s="10"/>
      <c r="D1672" s="10"/>
      <c r="E1672" s="10"/>
      <c r="F1672" s="10"/>
    </row>
    <row r="1673" spans="1:6" ht="48" customHeight="1">
      <c r="A1673" s="10"/>
      <c r="B1673" s="10"/>
      <c r="C1673" s="10"/>
      <c r="D1673" s="10"/>
      <c r="E1673" s="10"/>
      <c r="F1673" s="10"/>
    </row>
    <row r="1674" spans="1:6" ht="48" customHeight="1">
      <c r="A1674" s="10"/>
      <c r="B1674" s="10"/>
      <c r="C1674" s="10"/>
      <c r="D1674" s="10"/>
      <c r="E1674" s="10"/>
      <c r="F1674" s="10"/>
    </row>
    <row r="1675" spans="1:6" ht="48" customHeight="1">
      <c r="A1675" s="10"/>
      <c r="B1675" s="10"/>
      <c r="C1675" s="10"/>
      <c r="D1675" s="10"/>
      <c r="E1675" s="10"/>
      <c r="F1675" s="10"/>
    </row>
    <row r="1676" spans="1:6" ht="48" customHeight="1">
      <c r="A1676" s="10"/>
      <c r="B1676" s="10"/>
      <c r="C1676" s="10"/>
      <c r="D1676" s="10"/>
      <c r="E1676" s="10"/>
      <c r="F1676" s="10"/>
    </row>
    <row r="1677" spans="1:6" ht="48" customHeight="1">
      <c r="A1677" s="10"/>
      <c r="B1677" s="10"/>
      <c r="C1677" s="10"/>
      <c r="D1677" s="10"/>
      <c r="E1677" s="10"/>
      <c r="F1677" s="10"/>
    </row>
    <row r="1678" spans="1:6" ht="48" customHeight="1">
      <c r="A1678" s="10"/>
      <c r="B1678" s="10"/>
      <c r="C1678" s="10"/>
      <c r="D1678" s="10"/>
      <c r="E1678" s="10"/>
      <c r="F1678" s="10"/>
    </row>
    <row r="1679" spans="1:6" ht="48" customHeight="1">
      <c r="A1679" s="10"/>
      <c r="B1679" s="10"/>
      <c r="C1679" s="10"/>
      <c r="D1679" s="10"/>
      <c r="E1679" s="10"/>
      <c r="F1679" s="10"/>
    </row>
    <row r="1680" spans="1:6" ht="48" customHeight="1">
      <c r="A1680" s="10"/>
      <c r="B1680" s="10"/>
      <c r="C1680" s="10"/>
      <c r="D1680" s="10"/>
      <c r="E1680" s="10"/>
      <c r="F1680" s="10"/>
    </row>
    <row r="1681" spans="1:6" ht="48" customHeight="1">
      <c r="A1681" s="10"/>
      <c r="B1681" s="10"/>
      <c r="C1681" s="10"/>
      <c r="D1681" s="10"/>
      <c r="E1681" s="10"/>
      <c r="F1681" s="10"/>
    </row>
    <row r="1682" spans="1:6" ht="48" customHeight="1">
      <c r="A1682" s="10"/>
      <c r="B1682" s="10"/>
      <c r="C1682" s="10"/>
      <c r="D1682" s="10"/>
      <c r="E1682" s="10"/>
      <c r="F1682" s="10"/>
    </row>
    <row r="1683" spans="1:6" ht="48" customHeight="1">
      <c r="A1683" s="10"/>
      <c r="B1683" s="10"/>
      <c r="C1683" s="10"/>
      <c r="D1683" s="10"/>
      <c r="E1683" s="10"/>
      <c r="F1683" s="10"/>
    </row>
    <row r="1684" spans="1:6" ht="48" customHeight="1">
      <c r="A1684" s="10"/>
      <c r="B1684" s="10"/>
      <c r="C1684" s="10"/>
      <c r="D1684" s="10"/>
      <c r="E1684" s="10"/>
      <c r="F1684" s="10"/>
    </row>
    <row r="1685" spans="1:6" ht="48" customHeight="1">
      <c r="A1685" s="10"/>
      <c r="B1685" s="10"/>
      <c r="C1685" s="10"/>
      <c r="D1685" s="10"/>
      <c r="E1685" s="10"/>
      <c r="F1685" s="10"/>
    </row>
    <row r="1686" spans="1:6" ht="48" customHeight="1">
      <c r="A1686" s="10"/>
      <c r="B1686" s="10"/>
      <c r="C1686" s="10"/>
      <c r="D1686" s="10"/>
      <c r="E1686" s="10"/>
      <c r="F1686" s="10"/>
    </row>
    <row r="1687" spans="1:6" ht="48" customHeight="1">
      <c r="A1687" s="10"/>
      <c r="B1687" s="10"/>
      <c r="C1687" s="10"/>
      <c r="D1687" s="10"/>
      <c r="E1687" s="10"/>
      <c r="F1687" s="10"/>
    </row>
    <row r="1688" spans="1:6" ht="48" customHeight="1">
      <c r="A1688" s="10"/>
      <c r="B1688" s="10"/>
      <c r="C1688" s="10"/>
      <c r="D1688" s="10"/>
      <c r="E1688" s="10"/>
      <c r="F1688" s="10"/>
    </row>
    <row r="1689" spans="1:6" ht="48" customHeight="1">
      <c r="A1689" s="10"/>
      <c r="B1689" s="10"/>
      <c r="C1689" s="10"/>
      <c r="D1689" s="10"/>
      <c r="E1689" s="10"/>
      <c r="F1689" s="10"/>
    </row>
    <row r="1690" spans="1:6" ht="48" customHeight="1">
      <c r="A1690" s="10"/>
      <c r="B1690" s="10"/>
      <c r="C1690" s="10"/>
      <c r="D1690" s="10"/>
      <c r="E1690" s="10"/>
      <c r="F1690" s="10"/>
    </row>
    <row r="1691" spans="1:6" ht="48" customHeight="1">
      <c r="A1691" s="10"/>
      <c r="B1691" s="10"/>
      <c r="C1691" s="10"/>
      <c r="D1691" s="10"/>
      <c r="E1691" s="10"/>
      <c r="F1691" s="10"/>
    </row>
    <row r="1692" spans="1:6" ht="48" customHeight="1">
      <c r="A1692" s="10"/>
      <c r="B1692" s="10"/>
      <c r="C1692" s="10"/>
      <c r="D1692" s="10"/>
      <c r="E1692" s="10"/>
      <c r="F1692" s="10"/>
    </row>
    <row r="1693" spans="1:6" ht="48" customHeight="1">
      <c r="A1693" s="10"/>
      <c r="B1693" s="10"/>
      <c r="C1693" s="10"/>
      <c r="D1693" s="10"/>
      <c r="E1693" s="10"/>
      <c r="F1693" s="10"/>
    </row>
    <row r="1694" spans="1:6" ht="48" customHeight="1">
      <c r="A1694" s="10"/>
      <c r="B1694" s="10"/>
      <c r="C1694" s="10"/>
      <c r="D1694" s="10"/>
      <c r="E1694" s="10"/>
      <c r="F1694" s="10"/>
    </row>
    <row r="1695" spans="1:6" ht="48" customHeight="1">
      <c r="A1695" s="10"/>
      <c r="B1695" s="10"/>
      <c r="C1695" s="10"/>
      <c r="D1695" s="10"/>
      <c r="E1695" s="10"/>
      <c r="F1695" s="10"/>
    </row>
    <row r="1696" spans="1:6" ht="48" customHeight="1">
      <c r="A1696" s="10"/>
      <c r="B1696" s="10"/>
      <c r="C1696" s="10"/>
      <c r="D1696" s="10"/>
      <c r="E1696" s="10"/>
      <c r="F1696" s="10"/>
    </row>
    <row r="1697" spans="1:6" ht="48" customHeight="1">
      <c r="A1697" s="10"/>
      <c r="B1697" s="10"/>
      <c r="C1697" s="10"/>
      <c r="D1697" s="10"/>
      <c r="E1697" s="10"/>
      <c r="F1697" s="10"/>
    </row>
    <row r="1698" spans="1:6" ht="48" customHeight="1">
      <c r="A1698" s="10"/>
      <c r="B1698" s="10"/>
      <c r="C1698" s="10"/>
      <c r="D1698" s="10"/>
      <c r="E1698" s="10"/>
      <c r="F1698" s="10"/>
    </row>
    <row r="1699" spans="1:6" ht="48" customHeight="1">
      <c r="A1699" s="10"/>
      <c r="B1699" s="10"/>
      <c r="C1699" s="10"/>
      <c r="D1699" s="10"/>
      <c r="E1699" s="10"/>
      <c r="F1699" s="10"/>
    </row>
    <row r="1700" spans="1:6" ht="48" customHeight="1">
      <c r="A1700" s="10"/>
      <c r="B1700" s="10"/>
      <c r="C1700" s="10"/>
      <c r="D1700" s="10"/>
      <c r="E1700" s="10"/>
      <c r="F1700" s="10"/>
    </row>
    <row r="1701" spans="1:6" ht="48" customHeight="1">
      <c r="A1701" s="10"/>
      <c r="B1701" s="10"/>
      <c r="C1701" s="10"/>
      <c r="D1701" s="10"/>
      <c r="E1701" s="10"/>
      <c r="F1701" s="10"/>
    </row>
    <row r="1702" spans="1:6" ht="48" customHeight="1">
      <c r="A1702" s="10"/>
      <c r="B1702" s="10"/>
      <c r="C1702" s="10"/>
      <c r="D1702" s="10"/>
      <c r="E1702" s="10"/>
      <c r="F1702" s="10"/>
    </row>
    <row r="1703" spans="1:6" ht="48" customHeight="1">
      <c r="A1703" s="10"/>
      <c r="B1703" s="10"/>
      <c r="C1703" s="10"/>
      <c r="D1703" s="10"/>
      <c r="E1703" s="10"/>
      <c r="F1703" s="10"/>
    </row>
    <row r="1704" spans="1:6" ht="48" customHeight="1">
      <c r="A1704" s="10"/>
      <c r="B1704" s="10"/>
      <c r="C1704" s="10"/>
      <c r="D1704" s="10"/>
      <c r="E1704" s="10"/>
      <c r="F1704" s="10"/>
    </row>
    <row r="1705" spans="1:6" ht="48" customHeight="1">
      <c r="A1705" s="10"/>
      <c r="B1705" s="10"/>
      <c r="C1705" s="10"/>
      <c r="D1705" s="10"/>
      <c r="E1705" s="10"/>
      <c r="F1705" s="10"/>
    </row>
    <row r="1706" spans="1:6" ht="48" customHeight="1">
      <c r="A1706" s="10"/>
      <c r="B1706" s="10"/>
      <c r="C1706" s="10"/>
      <c r="D1706" s="10"/>
      <c r="E1706" s="10"/>
      <c r="F1706" s="10"/>
    </row>
    <row r="1707" spans="1:6" ht="48" customHeight="1">
      <c r="A1707" s="10"/>
      <c r="B1707" s="10"/>
      <c r="C1707" s="10"/>
      <c r="D1707" s="10"/>
      <c r="E1707" s="10"/>
      <c r="F1707" s="10"/>
    </row>
    <row r="1708" spans="1:6" ht="48" customHeight="1">
      <c r="A1708" s="10"/>
      <c r="B1708" s="10"/>
      <c r="C1708" s="10"/>
      <c r="D1708" s="10"/>
      <c r="E1708" s="10"/>
      <c r="F1708" s="10"/>
    </row>
    <row r="1709" spans="1:6" ht="48" customHeight="1">
      <c r="A1709" s="10"/>
      <c r="B1709" s="10"/>
      <c r="C1709" s="10"/>
      <c r="D1709" s="10"/>
      <c r="E1709" s="10"/>
      <c r="F1709" s="10"/>
    </row>
    <row r="1710" spans="1:6" ht="48" customHeight="1">
      <c r="A1710" s="10"/>
      <c r="B1710" s="10"/>
      <c r="C1710" s="10"/>
      <c r="D1710" s="10"/>
      <c r="E1710" s="10"/>
      <c r="F1710" s="10"/>
    </row>
    <row r="1711" spans="1:6" ht="48" customHeight="1">
      <c r="A1711" s="10"/>
      <c r="B1711" s="10"/>
      <c r="C1711" s="10"/>
      <c r="D1711" s="10"/>
      <c r="E1711" s="10"/>
      <c r="F1711" s="10"/>
    </row>
    <row r="1712" spans="1:6" ht="48" customHeight="1">
      <c r="A1712" s="10"/>
      <c r="B1712" s="10"/>
      <c r="C1712" s="10"/>
      <c r="D1712" s="10"/>
      <c r="E1712" s="10"/>
      <c r="F1712" s="10"/>
    </row>
    <row r="1713" spans="1:6" ht="48" customHeight="1">
      <c r="A1713" s="10"/>
      <c r="B1713" s="10"/>
      <c r="C1713" s="10"/>
      <c r="D1713" s="10"/>
      <c r="E1713" s="10"/>
      <c r="F1713" s="10"/>
    </row>
    <row r="1714" spans="1:6" ht="48" customHeight="1">
      <c r="A1714" s="10"/>
      <c r="B1714" s="10"/>
      <c r="C1714" s="10"/>
      <c r="D1714" s="10"/>
      <c r="E1714" s="10"/>
      <c r="F1714" s="10"/>
    </row>
    <row r="1715" spans="1:6" ht="48" customHeight="1">
      <c r="A1715" s="10"/>
      <c r="B1715" s="10"/>
      <c r="C1715" s="10"/>
      <c r="D1715" s="10"/>
      <c r="E1715" s="10"/>
      <c r="F1715" s="10"/>
    </row>
    <row r="1716" spans="1:6" ht="48" customHeight="1">
      <c r="A1716" s="10"/>
      <c r="B1716" s="10"/>
      <c r="C1716" s="10"/>
      <c r="D1716" s="10"/>
      <c r="E1716" s="10"/>
      <c r="F1716" s="10"/>
    </row>
    <row r="1717" spans="1:6" ht="48" customHeight="1">
      <c r="A1717" s="10"/>
      <c r="B1717" s="10"/>
      <c r="C1717" s="10"/>
      <c r="D1717" s="10"/>
      <c r="E1717" s="10"/>
      <c r="F1717" s="10"/>
    </row>
    <row r="1718" spans="1:6" ht="48" customHeight="1">
      <c r="A1718" s="10"/>
      <c r="B1718" s="10"/>
      <c r="C1718" s="10"/>
      <c r="D1718" s="10"/>
      <c r="E1718" s="10"/>
      <c r="F1718" s="10"/>
    </row>
    <row r="1719" spans="1:6" ht="48" customHeight="1">
      <c r="A1719" s="10"/>
      <c r="B1719" s="10"/>
      <c r="C1719" s="10"/>
      <c r="D1719" s="10"/>
      <c r="E1719" s="10"/>
      <c r="F1719" s="10"/>
    </row>
    <row r="1720" spans="1:6" ht="48" customHeight="1">
      <c r="A1720" s="10"/>
      <c r="B1720" s="10"/>
      <c r="C1720" s="10"/>
      <c r="D1720" s="10"/>
      <c r="E1720" s="10"/>
      <c r="F1720" s="10"/>
    </row>
    <row r="1721" spans="1:6" ht="48" customHeight="1">
      <c r="A1721" s="10"/>
      <c r="B1721" s="10"/>
      <c r="C1721" s="10"/>
      <c r="D1721" s="10"/>
      <c r="E1721" s="10"/>
      <c r="F1721" s="10"/>
    </row>
    <row r="1722" spans="1:6" ht="48" customHeight="1">
      <c r="A1722" s="10"/>
      <c r="B1722" s="10"/>
      <c r="C1722" s="10"/>
      <c r="D1722" s="10"/>
      <c r="E1722" s="10"/>
      <c r="F1722" s="10"/>
    </row>
    <row r="1723" spans="1:6" ht="48" customHeight="1">
      <c r="A1723" s="10"/>
      <c r="B1723" s="10"/>
      <c r="C1723" s="10"/>
      <c r="D1723" s="10"/>
      <c r="E1723" s="10"/>
      <c r="F1723" s="10"/>
    </row>
    <row r="1724" spans="1:6" ht="48" customHeight="1">
      <c r="A1724" s="10"/>
      <c r="B1724" s="10"/>
      <c r="C1724" s="10"/>
      <c r="D1724" s="10"/>
      <c r="E1724" s="10"/>
      <c r="F1724" s="10"/>
    </row>
    <row r="1725" spans="1:6" ht="48" customHeight="1">
      <c r="A1725" s="10"/>
      <c r="B1725" s="10"/>
      <c r="C1725" s="10"/>
      <c r="D1725" s="10"/>
      <c r="E1725" s="10"/>
      <c r="F1725" s="10"/>
    </row>
    <row r="1726" spans="1:6" ht="48" customHeight="1">
      <c r="A1726" s="10"/>
      <c r="B1726" s="10"/>
      <c r="C1726" s="10"/>
      <c r="D1726" s="10"/>
      <c r="E1726" s="10"/>
      <c r="F1726" s="10"/>
    </row>
    <row r="1727" spans="1:6" ht="48" customHeight="1">
      <c r="A1727" s="10"/>
      <c r="B1727" s="10"/>
      <c r="C1727" s="10"/>
      <c r="D1727" s="10"/>
      <c r="E1727" s="10"/>
      <c r="F1727" s="10"/>
    </row>
    <row r="1728" spans="1:6" ht="48" customHeight="1">
      <c r="A1728" s="10"/>
      <c r="B1728" s="10"/>
      <c r="C1728" s="10"/>
      <c r="D1728" s="10"/>
      <c r="E1728" s="10"/>
      <c r="F1728" s="10"/>
    </row>
    <row r="1729" spans="1:6" ht="48" customHeight="1">
      <c r="A1729" s="10"/>
      <c r="B1729" s="10"/>
      <c r="C1729" s="10"/>
      <c r="D1729" s="10"/>
      <c r="E1729" s="10"/>
      <c r="F1729" s="10"/>
    </row>
    <row r="1730" spans="1:6" ht="48" customHeight="1">
      <c r="A1730" s="10"/>
      <c r="B1730" s="10"/>
      <c r="C1730" s="10"/>
      <c r="D1730" s="10"/>
      <c r="E1730" s="10"/>
      <c r="F1730" s="10"/>
    </row>
    <row r="1731" spans="1:6" ht="48" customHeight="1">
      <c r="A1731" s="10"/>
      <c r="B1731" s="10"/>
      <c r="C1731" s="10"/>
      <c r="D1731" s="10"/>
      <c r="E1731" s="10"/>
      <c r="F1731" s="10"/>
    </row>
    <row r="1732" spans="1:6" ht="48" customHeight="1">
      <c r="A1732" s="10"/>
      <c r="B1732" s="10"/>
      <c r="C1732" s="10"/>
      <c r="D1732" s="10"/>
      <c r="E1732" s="10"/>
      <c r="F1732" s="10"/>
    </row>
    <row r="1733" spans="1:6" ht="48" customHeight="1">
      <c r="A1733" s="10"/>
      <c r="B1733" s="10"/>
      <c r="C1733" s="10"/>
      <c r="D1733" s="10"/>
      <c r="E1733" s="10"/>
      <c r="F1733" s="10"/>
    </row>
    <row r="1734" spans="1:6" ht="48" customHeight="1">
      <c r="A1734" s="10"/>
      <c r="B1734" s="10"/>
      <c r="C1734" s="10"/>
      <c r="D1734" s="10"/>
      <c r="E1734" s="10"/>
      <c r="F1734" s="10"/>
    </row>
    <row r="1735" spans="1:6" ht="48" customHeight="1">
      <c r="A1735" s="10"/>
      <c r="B1735" s="10"/>
      <c r="C1735" s="10"/>
      <c r="D1735" s="10"/>
      <c r="E1735" s="10"/>
      <c r="F1735" s="10"/>
    </row>
    <row r="1736" spans="1:6" ht="48" customHeight="1">
      <c r="A1736" s="10"/>
      <c r="B1736" s="10"/>
      <c r="C1736" s="10"/>
      <c r="D1736" s="10"/>
      <c r="E1736" s="10"/>
      <c r="F1736" s="10"/>
    </row>
    <row r="1737" spans="1:6" ht="48" customHeight="1">
      <c r="A1737" s="10"/>
      <c r="B1737" s="10"/>
      <c r="C1737" s="10"/>
      <c r="D1737" s="10"/>
      <c r="E1737" s="10"/>
      <c r="F1737" s="10"/>
    </row>
    <row r="1738" spans="1:6" ht="48" customHeight="1">
      <c r="A1738" s="10"/>
      <c r="B1738" s="10"/>
      <c r="C1738" s="10"/>
      <c r="D1738" s="10"/>
      <c r="E1738" s="10"/>
      <c r="F1738" s="10"/>
    </row>
    <row r="1739" spans="1:6" ht="48" customHeight="1">
      <c r="A1739" s="10"/>
      <c r="B1739" s="10"/>
      <c r="C1739" s="10"/>
      <c r="D1739" s="10"/>
      <c r="E1739" s="10"/>
      <c r="F1739" s="10"/>
    </row>
    <row r="1740" spans="1:6" ht="48" customHeight="1">
      <c r="A1740" s="10"/>
      <c r="B1740" s="10"/>
      <c r="C1740" s="10"/>
      <c r="D1740" s="10"/>
      <c r="E1740" s="10"/>
      <c r="F1740" s="10"/>
    </row>
    <row r="1741" spans="1:6" ht="48" customHeight="1">
      <c r="A1741" s="10"/>
      <c r="B1741" s="10"/>
      <c r="C1741" s="10"/>
      <c r="D1741" s="10"/>
      <c r="E1741" s="10"/>
      <c r="F1741" s="10"/>
    </row>
    <row r="1742" spans="1:6" ht="48" customHeight="1">
      <c r="A1742" s="10"/>
      <c r="B1742" s="10"/>
      <c r="C1742" s="10"/>
      <c r="D1742" s="10"/>
      <c r="E1742" s="10"/>
      <c r="F1742" s="10"/>
    </row>
    <row r="1743" spans="1:6" ht="48" customHeight="1">
      <c r="A1743" s="10"/>
      <c r="B1743" s="10"/>
      <c r="C1743" s="10"/>
      <c r="D1743" s="10"/>
      <c r="E1743" s="10"/>
      <c r="F1743" s="10"/>
    </row>
    <row r="1744" spans="1:6" ht="48" customHeight="1">
      <c r="A1744" s="10"/>
      <c r="B1744" s="10"/>
      <c r="C1744" s="10"/>
      <c r="D1744" s="10"/>
      <c r="E1744" s="10"/>
      <c r="F1744" s="10"/>
    </row>
    <row r="1745" spans="1:6" ht="48" customHeight="1">
      <c r="A1745" s="10"/>
      <c r="B1745" s="10"/>
      <c r="C1745" s="10"/>
      <c r="D1745" s="10"/>
      <c r="E1745" s="10"/>
      <c r="F1745" s="10"/>
    </row>
    <row r="1746" spans="1:6" ht="48" customHeight="1">
      <c r="A1746" s="10"/>
      <c r="B1746" s="10"/>
      <c r="C1746" s="10"/>
      <c r="D1746" s="10"/>
      <c r="E1746" s="10"/>
      <c r="F1746" s="10"/>
    </row>
    <row r="1747" spans="1:6" ht="48" customHeight="1">
      <c r="A1747" s="10"/>
      <c r="B1747" s="10"/>
      <c r="C1747" s="10"/>
      <c r="D1747" s="10"/>
      <c r="E1747" s="10"/>
      <c r="F1747" s="10"/>
    </row>
    <row r="1748" spans="1:6" ht="48" customHeight="1">
      <c r="A1748" s="10"/>
      <c r="B1748" s="10"/>
      <c r="C1748" s="10"/>
      <c r="D1748" s="10"/>
      <c r="E1748" s="10"/>
      <c r="F1748" s="10"/>
    </row>
    <row r="1749" spans="1:6" ht="48" customHeight="1">
      <c r="A1749" s="10"/>
      <c r="B1749" s="10"/>
      <c r="C1749" s="10"/>
      <c r="D1749" s="10"/>
      <c r="E1749" s="10"/>
      <c r="F1749" s="10"/>
    </row>
    <row r="1750" spans="1:6" ht="48" customHeight="1">
      <c r="A1750" s="10"/>
      <c r="B1750" s="10"/>
      <c r="C1750" s="10"/>
      <c r="D1750" s="10"/>
      <c r="E1750" s="10"/>
      <c r="F1750" s="10"/>
    </row>
    <row r="1751" spans="1:6" ht="48" customHeight="1">
      <c r="A1751" s="10"/>
      <c r="B1751" s="10"/>
      <c r="C1751" s="10"/>
      <c r="D1751" s="10"/>
      <c r="E1751" s="10"/>
      <c r="F1751" s="10"/>
    </row>
    <row r="1752" spans="1:6" ht="48" customHeight="1">
      <c r="A1752" s="10"/>
      <c r="B1752" s="10"/>
      <c r="C1752" s="10"/>
      <c r="D1752" s="10"/>
      <c r="E1752" s="10"/>
      <c r="F1752" s="10"/>
    </row>
    <row r="1753" spans="1:6" ht="48" customHeight="1">
      <c r="A1753" s="10"/>
      <c r="B1753" s="10"/>
      <c r="C1753" s="10"/>
      <c r="D1753" s="10"/>
      <c r="E1753" s="10"/>
      <c r="F1753" s="10"/>
    </row>
    <row r="1754" spans="1:6" ht="48" customHeight="1">
      <c r="A1754" s="10"/>
      <c r="B1754" s="10"/>
      <c r="C1754" s="10"/>
      <c r="D1754" s="10"/>
      <c r="E1754" s="10"/>
      <c r="F1754" s="10"/>
    </row>
    <row r="1755" spans="1:6" ht="48" customHeight="1">
      <c r="A1755" s="10"/>
      <c r="B1755" s="10"/>
      <c r="C1755" s="10"/>
      <c r="D1755" s="10"/>
      <c r="E1755" s="10"/>
      <c r="F1755" s="10"/>
    </row>
    <row r="1756" spans="1:6" ht="48" customHeight="1">
      <c r="A1756" s="10"/>
      <c r="B1756" s="10"/>
      <c r="C1756" s="10"/>
      <c r="D1756" s="10"/>
      <c r="E1756" s="10"/>
      <c r="F1756" s="10"/>
    </row>
    <row r="1757" spans="1:6" ht="48" customHeight="1">
      <c r="A1757" s="10"/>
      <c r="B1757" s="10"/>
      <c r="C1757" s="10"/>
      <c r="D1757" s="10"/>
      <c r="E1757" s="10"/>
      <c r="F1757" s="10"/>
    </row>
    <row r="1758" spans="1:6" ht="48" customHeight="1">
      <c r="A1758" s="10"/>
      <c r="B1758" s="10"/>
      <c r="C1758" s="10"/>
      <c r="D1758" s="10"/>
      <c r="E1758" s="10"/>
      <c r="F1758" s="10"/>
    </row>
    <row r="1759" spans="1:6" ht="48" customHeight="1">
      <c r="A1759" s="10"/>
      <c r="B1759" s="10"/>
      <c r="C1759" s="10"/>
      <c r="D1759" s="10"/>
      <c r="E1759" s="10"/>
      <c r="F1759" s="10"/>
    </row>
    <row r="1760" spans="1:6" ht="48" customHeight="1">
      <c r="A1760" s="10"/>
      <c r="B1760" s="10"/>
      <c r="C1760" s="10"/>
      <c r="D1760" s="10"/>
      <c r="E1760" s="10"/>
      <c r="F1760" s="10"/>
    </row>
    <row r="1761" spans="1:6" ht="48" customHeight="1">
      <c r="A1761" s="10"/>
      <c r="B1761" s="10"/>
      <c r="C1761" s="10"/>
      <c r="D1761" s="10"/>
      <c r="E1761" s="10"/>
      <c r="F1761" s="10"/>
    </row>
    <row r="1762" spans="1:6" ht="48" customHeight="1">
      <c r="A1762" s="10"/>
      <c r="B1762" s="10"/>
      <c r="C1762" s="10"/>
      <c r="D1762" s="10"/>
      <c r="E1762" s="10"/>
      <c r="F1762" s="10"/>
    </row>
    <row r="1763" spans="1:6" ht="48" customHeight="1">
      <c r="A1763" s="10"/>
      <c r="B1763" s="10"/>
      <c r="C1763" s="10"/>
      <c r="D1763" s="10"/>
      <c r="E1763" s="10"/>
      <c r="F1763" s="10"/>
    </row>
    <row r="1764" spans="1:6" ht="48" customHeight="1">
      <c r="A1764" s="10"/>
      <c r="B1764" s="10"/>
      <c r="C1764" s="10"/>
      <c r="D1764" s="10"/>
      <c r="E1764" s="10"/>
      <c r="F1764" s="10"/>
    </row>
    <row r="1765" spans="1:6" ht="48" customHeight="1">
      <c r="A1765" s="10"/>
      <c r="B1765" s="10"/>
      <c r="C1765" s="10"/>
      <c r="D1765" s="10"/>
      <c r="E1765" s="10"/>
      <c r="F1765" s="10"/>
    </row>
    <row r="1766" spans="1:6" ht="48" customHeight="1">
      <c r="A1766" s="10"/>
      <c r="B1766" s="10"/>
      <c r="C1766" s="10"/>
      <c r="D1766" s="10"/>
      <c r="E1766" s="10"/>
      <c r="F1766" s="10"/>
    </row>
    <row r="1767" spans="1:6" ht="48" customHeight="1">
      <c r="A1767" s="10"/>
      <c r="B1767" s="10"/>
      <c r="C1767" s="10"/>
      <c r="D1767" s="10"/>
      <c r="E1767" s="10"/>
      <c r="F1767" s="10"/>
    </row>
    <row r="1768" spans="1:6" ht="48" customHeight="1">
      <c r="A1768" s="10"/>
      <c r="B1768" s="10"/>
      <c r="C1768" s="10"/>
      <c r="D1768" s="10"/>
      <c r="E1768" s="10"/>
      <c r="F1768" s="10"/>
    </row>
    <row r="1769" spans="1:6" ht="48" customHeight="1">
      <c r="A1769" s="10"/>
      <c r="B1769" s="10"/>
      <c r="C1769" s="10"/>
      <c r="D1769" s="10"/>
      <c r="E1769" s="10"/>
      <c r="F1769" s="10"/>
    </row>
    <row r="1770" spans="1:6" ht="48" customHeight="1">
      <c r="A1770" s="10"/>
      <c r="B1770" s="10"/>
      <c r="C1770" s="10"/>
      <c r="D1770" s="10"/>
      <c r="E1770" s="10"/>
      <c r="F1770" s="10"/>
    </row>
    <row r="1771" spans="1:6" ht="48" customHeight="1">
      <c r="A1771" s="10"/>
      <c r="B1771" s="10"/>
      <c r="C1771" s="10"/>
      <c r="D1771" s="10"/>
      <c r="E1771" s="10"/>
      <c r="F1771" s="10"/>
    </row>
    <row r="1772" spans="1:6" ht="48" customHeight="1">
      <c r="A1772" s="10"/>
      <c r="B1772" s="10"/>
      <c r="C1772" s="10"/>
      <c r="D1772" s="10"/>
      <c r="E1772" s="10"/>
      <c r="F1772" s="10"/>
    </row>
    <row r="1773" spans="1:6" ht="48" customHeight="1">
      <c r="A1773" s="10"/>
      <c r="B1773" s="10"/>
      <c r="C1773" s="10"/>
      <c r="D1773" s="10"/>
      <c r="E1773" s="10"/>
      <c r="F1773" s="10"/>
    </row>
    <row r="1774" spans="1:6" ht="48" customHeight="1">
      <c r="A1774" s="10"/>
      <c r="B1774" s="10"/>
      <c r="C1774" s="10"/>
      <c r="D1774" s="10"/>
      <c r="E1774" s="10"/>
      <c r="F1774" s="10"/>
    </row>
    <row r="1775" spans="1:6" ht="48" customHeight="1">
      <c r="A1775" s="10"/>
      <c r="B1775" s="10"/>
      <c r="C1775" s="10"/>
      <c r="D1775" s="10"/>
      <c r="E1775" s="10"/>
      <c r="F1775" s="10"/>
    </row>
    <row r="1776" spans="1:6" ht="48" customHeight="1">
      <c r="A1776" s="10"/>
      <c r="B1776" s="10"/>
      <c r="C1776" s="10"/>
      <c r="D1776" s="10"/>
      <c r="E1776" s="10"/>
      <c r="F1776" s="10"/>
    </row>
    <row r="1777" spans="1:6" ht="48" customHeight="1">
      <c r="A1777" s="10"/>
      <c r="B1777" s="10"/>
      <c r="C1777" s="10"/>
      <c r="D1777" s="10"/>
      <c r="E1777" s="10"/>
      <c r="F1777" s="10"/>
    </row>
    <row r="1778" spans="1:6" ht="48" customHeight="1">
      <c r="A1778" s="10"/>
      <c r="B1778" s="10"/>
      <c r="C1778" s="10"/>
      <c r="D1778" s="10"/>
      <c r="E1778" s="10"/>
      <c r="F1778" s="10"/>
    </row>
    <row r="1779" spans="1:6" ht="48" customHeight="1">
      <c r="A1779" s="10"/>
      <c r="B1779" s="10"/>
      <c r="C1779" s="10"/>
      <c r="D1779" s="10"/>
      <c r="E1779" s="10"/>
      <c r="F1779" s="10"/>
    </row>
    <row r="1780" spans="1:6" ht="48" customHeight="1">
      <c r="A1780" s="10"/>
      <c r="B1780" s="10"/>
      <c r="C1780" s="10"/>
      <c r="D1780" s="10"/>
      <c r="E1780" s="10"/>
      <c r="F1780" s="10"/>
    </row>
    <row r="1781" spans="1:6" ht="48" customHeight="1">
      <c r="A1781" s="10"/>
      <c r="B1781" s="10"/>
      <c r="C1781" s="10"/>
      <c r="D1781" s="10"/>
      <c r="E1781" s="10"/>
      <c r="F1781" s="10"/>
    </row>
    <row r="1782" spans="1:6" ht="48" customHeight="1">
      <c r="A1782" s="10"/>
      <c r="B1782" s="10"/>
      <c r="C1782" s="10"/>
      <c r="D1782" s="10"/>
      <c r="E1782" s="10"/>
      <c r="F1782" s="10"/>
    </row>
    <row r="1783" spans="1:6" ht="48" customHeight="1">
      <c r="A1783" s="10"/>
      <c r="B1783" s="10"/>
      <c r="C1783" s="10"/>
      <c r="D1783" s="10"/>
      <c r="E1783" s="10"/>
      <c r="F1783" s="10"/>
    </row>
    <row r="1784" spans="1:6" ht="48" customHeight="1">
      <c r="A1784" s="10"/>
      <c r="B1784" s="10"/>
      <c r="C1784" s="10"/>
      <c r="D1784" s="10"/>
      <c r="E1784" s="10"/>
      <c r="F1784" s="10"/>
    </row>
    <row r="1785" spans="1:6" ht="48" customHeight="1">
      <c r="A1785" s="10"/>
      <c r="B1785" s="10"/>
      <c r="C1785" s="10"/>
      <c r="D1785" s="10"/>
      <c r="E1785" s="10"/>
      <c r="F1785" s="10"/>
    </row>
    <row r="1786" spans="1:6" ht="48" customHeight="1">
      <c r="A1786" s="10"/>
      <c r="B1786" s="10"/>
      <c r="C1786" s="10"/>
      <c r="D1786" s="10"/>
      <c r="E1786" s="10"/>
      <c r="F1786" s="10"/>
    </row>
    <row r="1787" spans="1:6" ht="48" customHeight="1">
      <c r="A1787" s="10"/>
      <c r="B1787" s="10"/>
      <c r="C1787" s="10"/>
      <c r="D1787" s="10"/>
      <c r="E1787" s="10"/>
      <c r="F1787" s="10"/>
    </row>
    <row r="1788" spans="1:6" ht="48" customHeight="1">
      <c r="A1788" s="10"/>
      <c r="B1788" s="10"/>
      <c r="C1788" s="10"/>
      <c r="D1788" s="10"/>
      <c r="E1788" s="10"/>
      <c r="F1788" s="10"/>
    </row>
    <row r="1789" spans="1:6" ht="48" customHeight="1">
      <c r="A1789" s="10"/>
      <c r="B1789" s="10"/>
      <c r="C1789" s="10"/>
      <c r="D1789" s="10"/>
      <c r="E1789" s="10"/>
      <c r="F1789" s="10"/>
    </row>
    <row r="1790" spans="1:6" ht="48" customHeight="1">
      <c r="A1790" s="10"/>
      <c r="B1790" s="10"/>
      <c r="C1790" s="10"/>
      <c r="D1790" s="10"/>
      <c r="E1790" s="10"/>
      <c r="F1790" s="10"/>
    </row>
    <row r="1791" spans="1:6" ht="48" customHeight="1">
      <c r="A1791" s="10"/>
      <c r="B1791" s="10"/>
      <c r="C1791" s="10"/>
      <c r="D1791" s="10"/>
      <c r="E1791" s="10"/>
      <c r="F1791" s="10"/>
    </row>
    <row r="1792" spans="1:6" ht="48" customHeight="1">
      <c r="A1792" s="10"/>
      <c r="B1792" s="10"/>
      <c r="C1792" s="10"/>
      <c r="D1792" s="10"/>
      <c r="E1792" s="10"/>
      <c r="F1792" s="10"/>
    </row>
    <row r="1793" spans="1:6" ht="48" customHeight="1">
      <c r="A1793" s="10"/>
      <c r="B1793" s="10"/>
      <c r="C1793" s="10"/>
      <c r="D1793" s="10"/>
      <c r="E1793" s="10"/>
      <c r="F1793" s="10"/>
    </row>
    <row r="1794" spans="1:6" ht="48" customHeight="1">
      <c r="A1794" s="10"/>
      <c r="B1794" s="10"/>
      <c r="C1794" s="10"/>
      <c r="D1794" s="10"/>
      <c r="E1794" s="10"/>
      <c r="F1794" s="10"/>
    </row>
    <row r="1795" spans="1:6" ht="48" customHeight="1">
      <c r="A1795" s="10"/>
      <c r="B1795" s="10"/>
      <c r="C1795" s="10"/>
      <c r="D1795" s="10"/>
      <c r="E1795" s="10"/>
      <c r="F1795" s="10"/>
    </row>
    <row r="1796" spans="1:6" ht="48" customHeight="1">
      <c r="A1796" s="10"/>
      <c r="B1796" s="10"/>
      <c r="C1796" s="10"/>
      <c r="D1796" s="10"/>
      <c r="E1796" s="10"/>
      <c r="F1796" s="10"/>
    </row>
    <row r="1797" spans="1:6" ht="48" customHeight="1">
      <c r="A1797" s="10"/>
      <c r="B1797" s="10"/>
      <c r="C1797" s="10"/>
      <c r="D1797" s="10"/>
      <c r="E1797" s="10"/>
      <c r="F1797" s="10"/>
    </row>
    <row r="1798" spans="1:6" ht="48" customHeight="1">
      <c r="A1798" s="10"/>
      <c r="B1798" s="10"/>
      <c r="C1798" s="10"/>
      <c r="D1798" s="10"/>
      <c r="E1798" s="10"/>
      <c r="F1798" s="10"/>
    </row>
    <row r="1799" spans="1:6" ht="48" customHeight="1">
      <c r="A1799" s="10"/>
      <c r="B1799" s="10"/>
      <c r="C1799" s="10"/>
      <c r="D1799" s="10"/>
      <c r="E1799" s="10"/>
      <c r="F1799" s="10"/>
    </row>
    <row r="1800" spans="1:6" ht="48" customHeight="1">
      <c r="A1800" s="10"/>
      <c r="B1800" s="10"/>
      <c r="C1800" s="10"/>
      <c r="D1800" s="10"/>
      <c r="E1800" s="10"/>
      <c r="F1800" s="10"/>
    </row>
    <row r="1801" spans="1:6" ht="48" customHeight="1">
      <c r="A1801" s="10"/>
      <c r="B1801" s="10"/>
      <c r="C1801" s="10"/>
      <c r="D1801" s="10"/>
      <c r="E1801" s="10"/>
      <c r="F1801" s="10"/>
    </row>
    <row r="1802" spans="1:6" ht="48" customHeight="1">
      <c r="A1802" s="10"/>
      <c r="B1802" s="10"/>
      <c r="C1802" s="10"/>
      <c r="D1802" s="10"/>
      <c r="E1802" s="10"/>
      <c r="F1802" s="10"/>
    </row>
    <row r="1803" spans="1:6" ht="48" customHeight="1">
      <c r="A1803" s="10"/>
      <c r="B1803" s="10"/>
      <c r="C1803" s="10"/>
      <c r="D1803" s="10"/>
      <c r="E1803" s="10"/>
      <c r="F1803" s="10"/>
    </row>
    <row r="1804" spans="1:6" ht="48" customHeight="1">
      <c r="A1804" s="10"/>
      <c r="B1804" s="10"/>
      <c r="C1804" s="10"/>
      <c r="D1804" s="10"/>
      <c r="E1804" s="10"/>
      <c r="F1804" s="10"/>
    </row>
    <row r="1805" spans="1:6" ht="48" customHeight="1">
      <c r="A1805" s="10"/>
      <c r="B1805" s="10"/>
      <c r="C1805" s="10"/>
      <c r="D1805" s="10"/>
      <c r="E1805" s="10"/>
      <c r="F1805" s="10"/>
    </row>
    <row r="1806" spans="1:6" ht="48" customHeight="1">
      <c r="A1806" s="10"/>
      <c r="B1806" s="10"/>
      <c r="C1806" s="10"/>
      <c r="D1806" s="10"/>
      <c r="E1806" s="10"/>
      <c r="F1806" s="10"/>
    </row>
    <row r="1807" spans="1:6" ht="48" customHeight="1">
      <c r="A1807" s="10"/>
      <c r="B1807" s="10"/>
      <c r="C1807" s="10"/>
      <c r="D1807" s="10"/>
      <c r="E1807" s="10"/>
      <c r="F1807" s="10"/>
    </row>
    <row r="1808" spans="1:6" ht="48" customHeight="1">
      <c r="A1808" s="10"/>
      <c r="B1808" s="10"/>
      <c r="C1808" s="10"/>
      <c r="D1808" s="10"/>
      <c r="E1808" s="10"/>
      <c r="F1808" s="10"/>
    </row>
    <row r="1809" spans="1:6" ht="48" customHeight="1">
      <c r="A1809" s="10"/>
      <c r="B1809" s="10"/>
      <c r="C1809" s="10"/>
      <c r="D1809" s="10"/>
      <c r="E1809" s="10"/>
      <c r="F1809" s="10"/>
    </row>
    <row r="1810" spans="1:6" ht="48" customHeight="1">
      <c r="A1810" s="10"/>
      <c r="B1810" s="10"/>
      <c r="C1810" s="10"/>
      <c r="D1810" s="10"/>
      <c r="E1810" s="10"/>
      <c r="F1810" s="10"/>
    </row>
    <row r="1811" spans="1:6" ht="48" customHeight="1">
      <c r="A1811" s="10"/>
      <c r="B1811" s="10"/>
      <c r="C1811" s="10"/>
      <c r="D1811" s="10"/>
      <c r="E1811" s="10"/>
      <c r="F1811" s="10"/>
    </row>
    <row r="1812" spans="1:6" ht="48" customHeight="1">
      <c r="A1812" s="10"/>
      <c r="B1812" s="10"/>
      <c r="C1812" s="10"/>
      <c r="D1812" s="10"/>
      <c r="E1812" s="10"/>
      <c r="F1812" s="10"/>
    </row>
    <row r="1813" spans="1:6" ht="48" customHeight="1">
      <c r="A1813" s="10"/>
      <c r="B1813" s="10"/>
      <c r="C1813" s="10"/>
      <c r="D1813" s="10"/>
      <c r="E1813" s="10"/>
      <c r="F1813" s="10"/>
    </row>
    <row r="1814" spans="1:6" ht="48" customHeight="1">
      <c r="A1814" s="10"/>
      <c r="B1814" s="10"/>
      <c r="C1814" s="10"/>
      <c r="D1814" s="10"/>
      <c r="E1814" s="10"/>
      <c r="F1814" s="10"/>
    </row>
    <row r="1815" spans="1:6" ht="48" customHeight="1">
      <c r="A1815" s="10"/>
      <c r="B1815" s="10"/>
      <c r="C1815" s="10"/>
      <c r="D1815" s="10"/>
      <c r="E1815" s="10"/>
      <c r="F1815" s="10"/>
    </row>
    <row r="1816" spans="1:6" ht="48" customHeight="1">
      <c r="A1816" s="10"/>
      <c r="B1816" s="10"/>
      <c r="C1816" s="10"/>
      <c r="D1816" s="10"/>
      <c r="E1816" s="10"/>
      <c r="F1816" s="10"/>
    </row>
    <row r="1817" spans="1:6" ht="48" customHeight="1">
      <c r="A1817" s="10"/>
      <c r="B1817" s="10"/>
      <c r="C1817" s="10"/>
      <c r="D1817" s="10"/>
      <c r="E1817" s="10"/>
      <c r="F1817" s="10"/>
    </row>
    <row r="1818" spans="1:6" ht="48" customHeight="1">
      <c r="A1818" s="10"/>
      <c r="B1818" s="10"/>
      <c r="C1818" s="10"/>
      <c r="D1818" s="10"/>
      <c r="E1818" s="10"/>
      <c r="F1818" s="10"/>
    </row>
    <row r="1819" spans="1:6" ht="48" customHeight="1">
      <c r="A1819" s="10"/>
      <c r="B1819" s="10"/>
      <c r="C1819" s="10"/>
      <c r="D1819" s="10"/>
      <c r="E1819" s="10"/>
      <c r="F1819" s="10"/>
    </row>
    <row r="1820" spans="1:6" ht="48" customHeight="1">
      <c r="A1820" s="10"/>
      <c r="B1820" s="10"/>
      <c r="C1820" s="10"/>
      <c r="D1820" s="10"/>
      <c r="E1820" s="10"/>
      <c r="F1820" s="10"/>
    </row>
    <row r="1821" spans="1:6" ht="48" customHeight="1">
      <c r="A1821" s="10"/>
      <c r="B1821" s="10"/>
      <c r="C1821" s="10"/>
      <c r="D1821" s="10"/>
      <c r="E1821" s="10"/>
      <c r="F1821" s="10"/>
    </row>
    <row r="1822" spans="1:6" ht="48" customHeight="1">
      <c r="A1822" s="10"/>
      <c r="B1822" s="10"/>
      <c r="C1822" s="10"/>
      <c r="D1822" s="10"/>
      <c r="E1822" s="10"/>
      <c r="F1822" s="10"/>
    </row>
    <row r="1823" spans="1:6" ht="48" customHeight="1">
      <c r="A1823" s="10"/>
      <c r="B1823" s="10"/>
      <c r="C1823" s="10"/>
      <c r="D1823" s="10"/>
      <c r="E1823" s="10"/>
      <c r="F1823" s="10"/>
    </row>
    <row r="1824" spans="1:6" ht="48" customHeight="1">
      <c r="A1824" s="10"/>
      <c r="B1824" s="10"/>
      <c r="C1824" s="10"/>
      <c r="D1824" s="10"/>
      <c r="E1824" s="10"/>
      <c r="F1824" s="10"/>
    </row>
    <row r="1825" spans="1:6" ht="48" customHeight="1">
      <c r="A1825" s="10"/>
      <c r="B1825" s="10"/>
      <c r="C1825" s="10"/>
      <c r="D1825" s="10"/>
      <c r="E1825" s="10"/>
      <c r="F1825" s="10"/>
    </row>
    <row r="1826" spans="1:6" ht="48" customHeight="1">
      <c r="A1826" s="10"/>
      <c r="B1826" s="10"/>
      <c r="C1826" s="10"/>
      <c r="D1826" s="10"/>
      <c r="E1826" s="10"/>
      <c r="F1826" s="10"/>
    </row>
    <row r="1827" spans="1:6" ht="48" customHeight="1">
      <c r="A1827" s="10"/>
      <c r="B1827" s="10"/>
      <c r="C1827" s="10"/>
      <c r="D1827" s="10"/>
      <c r="E1827" s="10"/>
      <c r="F1827" s="10"/>
    </row>
    <row r="1828" spans="1:6" ht="48" customHeight="1">
      <c r="A1828" s="10"/>
      <c r="B1828" s="10"/>
      <c r="C1828" s="10"/>
      <c r="D1828" s="10"/>
      <c r="E1828" s="10"/>
      <c r="F1828" s="10"/>
    </row>
    <row r="1829" spans="1:6" ht="48" customHeight="1">
      <c r="A1829" s="10"/>
      <c r="B1829" s="10"/>
      <c r="C1829" s="10"/>
      <c r="D1829" s="10"/>
      <c r="E1829" s="10"/>
      <c r="F1829" s="10"/>
    </row>
    <row r="1830" spans="1:6" ht="48" customHeight="1">
      <c r="A1830" s="10"/>
      <c r="B1830" s="10"/>
      <c r="C1830" s="10"/>
      <c r="D1830" s="10"/>
      <c r="E1830" s="10"/>
      <c r="F1830" s="10"/>
    </row>
    <row r="1831" spans="1:6" ht="48" customHeight="1">
      <c r="A1831" s="10"/>
      <c r="B1831" s="10"/>
      <c r="C1831" s="10"/>
      <c r="D1831" s="10"/>
      <c r="E1831" s="10"/>
      <c r="F1831" s="10"/>
    </row>
    <row r="1832" spans="1:6" ht="48" customHeight="1">
      <c r="A1832" s="10"/>
      <c r="B1832" s="10"/>
      <c r="C1832" s="10"/>
      <c r="D1832" s="10"/>
      <c r="E1832" s="10"/>
      <c r="F1832" s="10"/>
    </row>
    <row r="1833" spans="1:6" ht="48" customHeight="1">
      <c r="A1833" s="10"/>
      <c r="B1833" s="10"/>
      <c r="C1833" s="10"/>
      <c r="D1833" s="10"/>
      <c r="E1833" s="10"/>
      <c r="F1833" s="10"/>
    </row>
    <row r="1834" spans="1:6" ht="48" customHeight="1">
      <c r="A1834" s="10"/>
      <c r="B1834" s="10"/>
      <c r="C1834" s="10"/>
      <c r="D1834" s="10"/>
      <c r="E1834" s="10"/>
      <c r="F1834" s="10"/>
    </row>
    <row r="1835" spans="1:6" ht="48" customHeight="1">
      <c r="A1835" s="10"/>
      <c r="B1835" s="10"/>
      <c r="C1835" s="10"/>
      <c r="D1835" s="10"/>
      <c r="E1835" s="10"/>
      <c r="F1835" s="10"/>
    </row>
    <row r="1836" spans="1:6" ht="48" customHeight="1">
      <c r="A1836" s="10"/>
      <c r="B1836" s="10"/>
      <c r="C1836" s="10"/>
      <c r="D1836" s="10"/>
      <c r="E1836" s="10"/>
      <c r="F1836" s="10"/>
    </row>
    <row r="1837" spans="1:6" ht="48" customHeight="1">
      <c r="A1837" s="10"/>
      <c r="B1837" s="10"/>
      <c r="C1837" s="10"/>
      <c r="D1837" s="10"/>
      <c r="E1837" s="10"/>
      <c r="F1837" s="10"/>
    </row>
    <row r="1838" spans="1:6" ht="48" customHeight="1">
      <c r="A1838" s="10"/>
      <c r="B1838" s="10"/>
      <c r="C1838" s="10"/>
      <c r="D1838" s="10"/>
      <c r="E1838" s="10"/>
      <c r="F1838" s="10"/>
    </row>
    <row r="1839" spans="1:6" ht="48" customHeight="1">
      <c r="A1839" s="10"/>
      <c r="B1839" s="10"/>
      <c r="C1839" s="10"/>
      <c r="D1839" s="10"/>
      <c r="E1839" s="10"/>
      <c r="F1839" s="10"/>
    </row>
    <row r="1840" spans="1:6" ht="48" customHeight="1">
      <c r="A1840" s="10"/>
      <c r="B1840" s="10"/>
      <c r="C1840" s="10"/>
      <c r="D1840" s="10"/>
      <c r="E1840" s="10"/>
      <c r="F1840" s="10"/>
    </row>
    <row r="1841" spans="1:6" ht="48" customHeight="1">
      <c r="A1841" s="10"/>
      <c r="B1841" s="10"/>
      <c r="C1841" s="10"/>
      <c r="D1841" s="10"/>
      <c r="E1841" s="10"/>
      <c r="F1841" s="10"/>
    </row>
    <row r="1842" spans="1:6" ht="48" customHeight="1">
      <c r="A1842" s="10"/>
      <c r="B1842" s="10"/>
      <c r="C1842" s="10"/>
      <c r="D1842" s="10"/>
      <c r="E1842" s="10"/>
      <c r="F1842" s="10"/>
    </row>
    <row r="1843" spans="1:6" ht="48" customHeight="1">
      <c r="A1843" s="10"/>
      <c r="B1843" s="10"/>
      <c r="C1843" s="10"/>
      <c r="D1843" s="10"/>
      <c r="E1843" s="10"/>
      <c r="F1843" s="10"/>
    </row>
    <row r="1844" spans="1:6" ht="48" customHeight="1">
      <c r="A1844" s="10"/>
      <c r="B1844" s="10"/>
      <c r="C1844" s="10"/>
      <c r="D1844" s="10"/>
      <c r="E1844" s="10"/>
      <c r="F1844" s="10"/>
    </row>
    <row r="1845" spans="1:6" ht="48" customHeight="1">
      <c r="A1845" s="10"/>
      <c r="B1845" s="10"/>
      <c r="C1845" s="10"/>
      <c r="D1845" s="10"/>
      <c r="E1845" s="10"/>
      <c r="F1845" s="10"/>
    </row>
    <row r="1846" spans="1:6" ht="48" customHeight="1">
      <c r="A1846" s="10"/>
      <c r="B1846" s="10"/>
      <c r="C1846" s="10"/>
      <c r="D1846" s="10"/>
      <c r="E1846" s="10"/>
      <c r="F1846" s="10"/>
    </row>
    <row r="1847" spans="1:6" ht="48" customHeight="1">
      <c r="A1847" s="10"/>
      <c r="B1847" s="10"/>
      <c r="C1847" s="10"/>
      <c r="D1847" s="10"/>
      <c r="E1847" s="10"/>
      <c r="F1847" s="10"/>
    </row>
    <row r="1848" spans="1:6" ht="48" customHeight="1">
      <c r="A1848" s="10"/>
      <c r="B1848" s="10"/>
      <c r="C1848" s="10"/>
      <c r="D1848" s="10"/>
      <c r="E1848" s="10"/>
      <c r="F1848" s="10"/>
    </row>
    <row r="1849" spans="1:6" ht="48" customHeight="1">
      <c r="A1849" s="10"/>
      <c r="B1849" s="10"/>
      <c r="C1849" s="10"/>
      <c r="D1849" s="10"/>
      <c r="E1849" s="10"/>
      <c r="F1849" s="10"/>
    </row>
    <row r="1850" spans="1:6" ht="48" customHeight="1">
      <c r="A1850" s="10"/>
      <c r="B1850" s="10"/>
      <c r="C1850" s="10"/>
      <c r="D1850" s="10"/>
      <c r="E1850" s="10"/>
      <c r="F1850" s="10"/>
    </row>
    <row r="1851" spans="1:6" ht="48" customHeight="1">
      <c r="A1851" s="10"/>
      <c r="B1851" s="10"/>
      <c r="C1851" s="10"/>
      <c r="D1851" s="10"/>
      <c r="E1851" s="10"/>
      <c r="F1851" s="10"/>
    </row>
    <row r="1852" spans="1:6" ht="48" customHeight="1">
      <c r="A1852" s="10"/>
      <c r="B1852" s="10"/>
      <c r="C1852" s="10"/>
      <c r="D1852" s="10"/>
      <c r="E1852" s="10"/>
      <c r="F1852" s="10"/>
    </row>
    <row r="1853" spans="1:6" ht="48" customHeight="1">
      <c r="A1853" s="10"/>
      <c r="B1853" s="10"/>
      <c r="C1853" s="10"/>
      <c r="D1853" s="10"/>
      <c r="E1853" s="10"/>
      <c r="F1853" s="10"/>
    </row>
    <row r="1854" spans="1:6" ht="48" customHeight="1">
      <c r="A1854" s="10"/>
      <c r="B1854" s="10"/>
      <c r="C1854" s="10"/>
      <c r="D1854" s="10"/>
      <c r="E1854" s="10"/>
      <c r="F1854" s="10"/>
    </row>
    <row r="1855" spans="1:6" ht="48" customHeight="1">
      <c r="A1855" s="10"/>
      <c r="B1855" s="10"/>
      <c r="C1855" s="10"/>
      <c r="D1855" s="10"/>
      <c r="E1855" s="10"/>
      <c r="F1855" s="10"/>
    </row>
    <row r="1856" spans="1:6" ht="48" customHeight="1">
      <c r="A1856" s="10"/>
      <c r="B1856" s="10"/>
      <c r="C1856" s="10"/>
      <c r="D1856" s="10"/>
      <c r="E1856" s="10"/>
      <c r="F1856" s="10"/>
    </row>
    <row r="1857" spans="1:6" ht="48" customHeight="1">
      <c r="A1857" s="10"/>
      <c r="B1857" s="10"/>
      <c r="C1857" s="10"/>
      <c r="D1857" s="10"/>
      <c r="E1857" s="10"/>
      <c r="F1857" s="10"/>
    </row>
    <row r="1858" spans="1:6" ht="48" customHeight="1">
      <c r="A1858" s="10"/>
      <c r="B1858" s="10"/>
      <c r="C1858" s="10"/>
      <c r="D1858" s="10"/>
      <c r="E1858" s="10"/>
      <c r="F1858" s="10"/>
    </row>
    <row r="1859" spans="1:6" ht="48" customHeight="1">
      <c r="A1859" s="10"/>
      <c r="B1859" s="10"/>
      <c r="C1859" s="10"/>
      <c r="D1859" s="10"/>
      <c r="E1859" s="10"/>
      <c r="F1859" s="10"/>
    </row>
    <row r="1860" spans="1:6" ht="48" customHeight="1">
      <c r="A1860" s="10"/>
      <c r="B1860" s="10"/>
      <c r="C1860" s="10"/>
      <c r="D1860" s="10"/>
      <c r="E1860" s="10"/>
      <c r="F1860" s="10"/>
    </row>
    <row r="1861" spans="1:6" ht="48" customHeight="1">
      <c r="A1861" s="10"/>
      <c r="B1861" s="10"/>
      <c r="C1861" s="10"/>
      <c r="D1861" s="10"/>
      <c r="E1861" s="10"/>
      <c r="F1861" s="10"/>
    </row>
    <row r="1862" spans="1:6" ht="48" customHeight="1">
      <c r="A1862" s="10"/>
      <c r="B1862" s="10"/>
      <c r="C1862" s="10"/>
      <c r="D1862" s="10"/>
      <c r="E1862" s="10"/>
      <c r="F1862" s="10"/>
    </row>
    <row r="1863" spans="1:6" ht="48" customHeight="1">
      <c r="A1863" s="10"/>
      <c r="B1863" s="10"/>
      <c r="C1863" s="10"/>
      <c r="D1863" s="10"/>
      <c r="E1863" s="10"/>
      <c r="F1863" s="10"/>
    </row>
    <row r="1864" spans="1:6" ht="48" customHeight="1">
      <c r="A1864" s="10"/>
      <c r="B1864" s="10"/>
      <c r="C1864" s="10"/>
      <c r="D1864" s="10"/>
      <c r="E1864" s="10"/>
      <c r="F1864" s="10"/>
    </row>
    <row r="1865" spans="1:6" ht="48" customHeight="1">
      <c r="A1865" s="10"/>
      <c r="B1865" s="10"/>
      <c r="C1865" s="10"/>
      <c r="D1865" s="10"/>
      <c r="E1865" s="10"/>
      <c r="F1865" s="10"/>
    </row>
    <row r="1866" spans="1:6" ht="48" customHeight="1">
      <c r="A1866" s="10"/>
      <c r="B1866" s="10"/>
      <c r="C1866" s="10"/>
      <c r="D1866" s="10"/>
      <c r="E1866" s="10"/>
      <c r="F1866" s="10"/>
    </row>
    <row r="1867" spans="1:6" ht="48" customHeight="1">
      <c r="A1867" s="10"/>
      <c r="B1867" s="10"/>
      <c r="C1867" s="10"/>
      <c r="D1867" s="10"/>
      <c r="E1867" s="10"/>
      <c r="F1867" s="10"/>
    </row>
    <row r="1868" spans="1:6" ht="48" customHeight="1">
      <c r="A1868" s="10"/>
      <c r="B1868" s="10"/>
      <c r="C1868" s="10"/>
      <c r="D1868" s="10"/>
      <c r="E1868" s="10"/>
      <c r="F1868" s="10"/>
    </row>
    <row r="1869" spans="1:6" ht="48" customHeight="1">
      <c r="A1869" s="10"/>
      <c r="B1869" s="10"/>
      <c r="C1869" s="10"/>
      <c r="D1869" s="10"/>
      <c r="E1869" s="10"/>
      <c r="F1869" s="10"/>
    </row>
    <row r="1870" spans="1:6" ht="48" customHeight="1">
      <c r="A1870" s="10"/>
      <c r="B1870" s="10"/>
      <c r="C1870" s="10"/>
      <c r="D1870" s="10"/>
      <c r="E1870" s="10"/>
      <c r="F1870" s="10"/>
    </row>
    <row r="1871" spans="1:6" ht="48" customHeight="1">
      <c r="A1871" s="10"/>
      <c r="B1871" s="10"/>
      <c r="C1871" s="10"/>
      <c r="D1871" s="10"/>
      <c r="E1871" s="10"/>
      <c r="F1871" s="10"/>
    </row>
    <row r="1872" spans="1:6" ht="48" customHeight="1">
      <c r="A1872" s="10"/>
      <c r="B1872" s="10"/>
      <c r="C1872" s="10"/>
      <c r="D1872" s="10"/>
      <c r="E1872" s="10"/>
      <c r="F1872" s="10"/>
    </row>
    <row r="1873" spans="1:6" ht="48" customHeight="1">
      <c r="A1873" s="10"/>
      <c r="B1873" s="10"/>
      <c r="C1873" s="10"/>
      <c r="D1873" s="10"/>
      <c r="E1873" s="10"/>
      <c r="F1873" s="10"/>
    </row>
    <row r="1874" spans="1:6" ht="48" customHeight="1">
      <c r="A1874" s="10"/>
      <c r="B1874" s="10"/>
      <c r="C1874" s="10"/>
      <c r="D1874" s="10"/>
      <c r="E1874" s="10"/>
      <c r="F1874" s="10"/>
    </row>
    <row r="1875" spans="1:6" ht="48" customHeight="1">
      <c r="A1875" s="10"/>
      <c r="B1875" s="10"/>
      <c r="C1875" s="10"/>
      <c r="D1875" s="10"/>
      <c r="E1875" s="10"/>
      <c r="F1875" s="10"/>
    </row>
    <row r="1876" spans="1:6" ht="48" customHeight="1">
      <c r="A1876" s="10"/>
      <c r="B1876" s="10"/>
      <c r="C1876" s="10"/>
      <c r="D1876" s="10"/>
      <c r="E1876" s="10"/>
      <c r="F1876" s="10"/>
    </row>
    <row r="1877" spans="1:6" ht="48" customHeight="1">
      <c r="A1877" s="10"/>
      <c r="B1877" s="10"/>
      <c r="C1877" s="10"/>
      <c r="D1877" s="10"/>
      <c r="E1877" s="10"/>
      <c r="F1877" s="10"/>
    </row>
    <row r="1878" spans="1:6" ht="48" customHeight="1">
      <c r="A1878" s="10"/>
      <c r="B1878" s="10"/>
      <c r="C1878" s="10"/>
      <c r="D1878" s="10"/>
      <c r="E1878" s="10"/>
      <c r="F1878" s="10"/>
    </row>
    <row r="1879" spans="1:6" ht="48" customHeight="1">
      <c r="A1879" s="10"/>
      <c r="B1879" s="10"/>
      <c r="C1879" s="10"/>
      <c r="D1879" s="10"/>
      <c r="E1879" s="10"/>
      <c r="F1879" s="10"/>
    </row>
    <row r="1880" spans="1:6" ht="48" customHeight="1">
      <c r="A1880" s="10"/>
      <c r="B1880" s="10"/>
      <c r="C1880" s="10"/>
      <c r="D1880" s="10"/>
      <c r="E1880" s="10"/>
      <c r="F1880" s="10"/>
    </row>
    <row r="1881" spans="1:6" ht="48" customHeight="1">
      <c r="A1881" s="10"/>
      <c r="B1881" s="10"/>
      <c r="C1881" s="10"/>
      <c r="D1881" s="10"/>
      <c r="E1881" s="10"/>
      <c r="F1881" s="10"/>
    </row>
    <row r="1882" spans="1:6" ht="48" customHeight="1">
      <c r="A1882" s="10"/>
      <c r="B1882" s="10"/>
      <c r="C1882" s="10"/>
      <c r="D1882" s="10"/>
      <c r="E1882" s="10"/>
      <c r="F1882" s="10"/>
    </row>
    <row r="1883" spans="1:6" ht="48" customHeight="1">
      <c r="A1883" s="10"/>
      <c r="B1883" s="10"/>
      <c r="C1883" s="10"/>
      <c r="D1883" s="10"/>
      <c r="E1883" s="10"/>
      <c r="F1883" s="10"/>
    </row>
    <row r="1884" spans="1:6" ht="48" customHeight="1">
      <c r="A1884" s="10"/>
      <c r="B1884" s="10"/>
      <c r="C1884" s="10"/>
      <c r="D1884" s="10"/>
      <c r="E1884" s="10"/>
      <c r="F1884" s="10"/>
    </row>
    <row r="1885" spans="1:6" ht="48" customHeight="1">
      <c r="A1885" s="10"/>
      <c r="B1885" s="10"/>
      <c r="C1885" s="10"/>
      <c r="D1885" s="10"/>
      <c r="E1885" s="10"/>
      <c r="F1885" s="10"/>
    </row>
    <row r="1886" spans="1:6" ht="48" customHeight="1">
      <c r="A1886" s="10"/>
      <c r="B1886" s="10"/>
      <c r="C1886" s="10"/>
      <c r="D1886" s="10"/>
      <c r="E1886" s="10"/>
      <c r="F1886" s="10"/>
    </row>
    <row r="1887" spans="1:6" ht="48" customHeight="1">
      <c r="A1887" s="10"/>
      <c r="B1887" s="10"/>
      <c r="C1887" s="10"/>
      <c r="D1887" s="10"/>
      <c r="E1887" s="10"/>
      <c r="F1887" s="10"/>
    </row>
    <row r="1888" spans="1:6" ht="48" customHeight="1">
      <c r="A1888" s="10"/>
      <c r="B1888" s="10"/>
      <c r="C1888" s="10"/>
      <c r="D1888" s="10"/>
      <c r="E1888" s="10"/>
      <c r="F1888" s="10"/>
    </row>
    <row r="1889" spans="1:6" ht="48" customHeight="1">
      <c r="A1889" s="10"/>
      <c r="B1889" s="10"/>
      <c r="C1889" s="10"/>
      <c r="D1889" s="10"/>
      <c r="E1889" s="10"/>
      <c r="F1889" s="10"/>
    </row>
    <row r="1890" spans="1:6" ht="48" customHeight="1">
      <c r="A1890" s="10"/>
      <c r="B1890" s="10"/>
      <c r="C1890" s="10"/>
      <c r="D1890" s="10"/>
      <c r="E1890" s="10"/>
      <c r="F1890" s="10"/>
    </row>
    <row r="1891" spans="1:6" ht="48" customHeight="1">
      <c r="A1891" s="10"/>
      <c r="B1891" s="10"/>
      <c r="C1891" s="10"/>
      <c r="D1891" s="10"/>
      <c r="E1891" s="10"/>
      <c r="F1891" s="10"/>
    </row>
    <row r="1892" spans="1:6" ht="48" customHeight="1">
      <c r="A1892" s="10"/>
      <c r="B1892" s="10"/>
      <c r="C1892" s="10"/>
      <c r="D1892" s="10"/>
      <c r="E1892" s="10"/>
      <c r="F1892" s="10"/>
    </row>
    <row r="1893" spans="1:6" ht="48" customHeight="1">
      <c r="A1893" s="10"/>
      <c r="B1893" s="10"/>
      <c r="C1893" s="10"/>
      <c r="D1893" s="10"/>
      <c r="E1893" s="10"/>
      <c r="F1893" s="10"/>
    </row>
    <row r="1894" spans="1:6" ht="48" customHeight="1">
      <c r="A1894" s="10"/>
      <c r="B1894" s="10"/>
      <c r="C1894" s="10"/>
      <c r="D1894" s="10"/>
      <c r="E1894" s="10"/>
      <c r="F1894" s="10"/>
    </row>
    <row r="1895" spans="1:6" ht="48" customHeight="1">
      <c r="A1895" s="10"/>
      <c r="B1895" s="10"/>
      <c r="C1895" s="10"/>
      <c r="D1895" s="10"/>
      <c r="E1895" s="10"/>
      <c r="F1895" s="10"/>
    </row>
    <row r="1896" spans="1:6" ht="48" customHeight="1">
      <c r="A1896" s="10"/>
      <c r="B1896" s="10"/>
      <c r="C1896" s="10"/>
      <c r="D1896" s="10"/>
      <c r="E1896" s="10"/>
      <c r="F1896" s="10"/>
    </row>
    <row r="1897" spans="1:6" ht="48" customHeight="1">
      <c r="A1897" s="10"/>
      <c r="B1897" s="10"/>
      <c r="C1897" s="10"/>
      <c r="D1897" s="10"/>
      <c r="E1897" s="10"/>
      <c r="F1897" s="10"/>
    </row>
    <row r="1898" spans="1:6" ht="48" customHeight="1">
      <c r="A1898" s="10"/>
      <c r="B1898" s="10"/>
      <c r="C1898" s="10"/>
      <c r="D1898" s="10"/>
      <c r="E1898" s="10"/>
      <c r="F1898" s="10"/>
    </row>
    <row r="1899" spans="1:6" ht="48" customHeight="1">
      <c r="A1899" s="10"/>
      <c r="B1899" s="10"/>
      <c r="C1899" s="10"/>
      <c r="D1899" s="10"/>
      <c r="E1899" s="10"/>
      <c r="F1899" s="10"/>
    </row>
    <row r="1900" spans="1:6" ht="48" customHeight="1">
      <c r="A1900" s="10"/>
      <c r="B1900" s="10"/>
      <c r="C1900" s="10"/>
      <c r="D1900" s="10"/>
      <c r="E1900" s="10"/>
      <c r="F1900" s="10"/>
    </row>
    <row r="1901" spans="1:6" ht="48" customHeight="1">
      <c r="A1901" s="10"/>
      <c r="B1901" s="10"/>
      <c r="C1901" s="10"/>
      <c r="D1901" s="10"/>
      <c r="E1901" s="10"/>
      <c r="F1901" s="10"/>
    </row>
    <row r="1902" spans="1:6" ht="48" customHeight="1">
      <c r="A1902" s="10"/>
      <c r="B1902" s="10"/>
      <c r="C1902" s="10"/>
      <c r="D1902" s="10"/>
      <c r="E1902" s="10"/>
      <c r="F1902" s="10"/>
    </row>
    <row r="1903" spans="1:6" ht="48" customHeight="1">
      <c r="A1903" s="10"/>
      <c r="B1903" s="10"/>
      <c r="C1903" s="10"/>
      <c r="D1903" s="10"/>
      <c r="E1903" s="10"/>
      <c r="F1903" s="10"/>
    </row>
    <row r="1904" spans="1:6" ht="48" customHeight="1">
      <c r="A1904" s="10"/>
      <c r="B1904" s="10"/>
      <c r="C1904" s="10"/>
      <c r="D1904" s="10"/>
      <c r="E1904" s="10"/>
      <c r="F1904" s="10"/>
    </row>
    <row r="1905" spans="1:6" ht="48" customHeight="1">
      <c r="A1905" s="10"/>
      <c r="B1905" s="10"/>
      <c r="C1905" s="10"/>
      <c r="D1905" s="10"/>
      <c r="E1905" s="10"/>
      <c r="F1905" s="10"/>
    </row>
    <row r="1906" spans="1:6" ht="48" customHeight="1">
      <c r="A1906" s="10"/>
      <c r="B1906" s="10"/>
      <c r="C1906" s="10"/>
      <c r="D1906" s="10"/>
      <c r="E1906" s="10"/>
      <c r="F1906" s="10"/>
    </row>
    <row r="1907" spans="1:6" ht="48" customHeight="1">
      <c r="A1907" s="10"/>
      <c r="B1907" s="10"/>
      <c r="C1907" s="10"/>
      <c r="D1907" s="10"/>
      <c r="E1907" s="10"/>
      <c r="F1907" s="10"/>
    </row>
    <row r="1908" spans="1:6" ht="48" customHeight="1">
      <c r="A1908" s="10"/>
      <c r="B1908" s="10"/>
      <c r="C1908" s="10"/>
      <c r="D1908" s="10"/>
      <c r="E1908" s="10"/>
      <c r="F1908" s="10"/>
    </row>
    <row r="1909" spans="1:6" ht="48" customHeight="1">
      <c r="A1909" s="10"/>
      <c r="B1909" s="10"/>
      <c r="C1909" s="10"/>
      <c r="D1909" s="10"/>
      <c r="E1909" s="10"/>
      <c r="F1909" s="10"/>
    </row>
    <row r="1910" spans="1:6" ht="48" customHeight="1">
      <c r="A1910" s="10"/>
      <c r="B1910" s="10"/>
      <c r="C1910" s="10"/>
      <c r="D1910" s="10"/>
      <c r="E1910" s="10"/>
      <c r="F1910" s="10"/>
    </row>
    <row r="1911" spans="1:6" ht="48" customHeight="1">
      <c r="A1911" s="10"/>
      <c r="B1911" s="10"/>
      <c r="C1911" s="10"/>
      <c r="D1911" s="10"/>
      <c r="E1911" s="10"/>
      <c r="F1911" s="10"/>
    </row>
    <row r="1912" spans="1:6" ht="48" customHeight="1">
      <c r="A1912" s="10"/>
      <c r="B1912" s="10"/>
      <c r="C1912" s="10"/>
      <c r="D1912" s="10"/>
      <c r="E1912" s="10"/>
      <c r="F1912" s="10"/>
    </row>
    <row r="1913" spans="1:6" ht="48" customHeight="1">
      <c r="A1913" s="10"/>
      <c r="B1913" s="10"/>
      <c r="C1913" s="10"/>
      <c r="D1913" s="10"/>
      <c r="E1913" s="10"/>
      <c r="F1913" s="10"/>
    </row>
    <row r="1914" spans="1:6" ht="48" customHeight="1">
      <c r="A1914" s="10"/>
      <c r="B1914" s="10"/>
      <c r="C1914" s="10"/>
      <c r="D1914" s="10"/>
      <c r="E1914" s="10"/>
      <c r="F1914" s="10"/>
    </row>
    <row r="1915" spans="1:6" ht="48" customHeight="1">
      <c r="A1915" s="10"/>
      <c r="B1915" s="10"/>
      <c r="C1915" s="10"/>
      <c r="D1915" s="10"/>
      <c r="E1915" s="10"/>
      <c r="F1915" s="10"/>
    </row>
    <row r="1916" spans="1:6" ht="48" customHeight="1">
      <c r="A1916" s="10"/>
      <c r="B1916" s="10"/>
      <c r="C1916" s="10"/>
      <c r="D1916" s="10"/>
      <c r="E1916" s="10"/>
      <c r="F1916" s="10"/>
    </row>
    <row r="1917" spans="1:6" ht="48" customHeight="1">
      <c r="A1917" s="10"/>
      <c r="B1917" s="10"/>
      <c r="C1917" s="10"/>
      <c r="D1917" s="10"/>
      <c r="E1917" s="10"/>
      <c r="F1917" s="10"/>
    </row>
    <row r="1918" spans="1:6" ht="48" customHeight="1">
      <c r="A1918" s="10"/>
      <c r="B1918" s="10"/>
      <c r="C1918" s="10"/>
      <c r="D1918" s="10"/>
      <c r="E1918" s="10"/>
      <c r="F1918" s="10"/>
    </row>
    <row r="1919" spans="1:6" ht="48" customHeight="1">
      <c r="A1919" s="10"/>
      <c r="B1919" s="10"/>
      <c r="C1919" s="10"/>
      <c r="D1919" s="10"/>
      <c r="E1919" s="10"/>
      <c r="F1919" s="10"/>
    </row>
    <row r="1920" spans="1:6" ht="48" customHeight="1">
      <c r="A1920" s="10"/>
      <c r="B1920" s="10"/>
      <c r="C1920" s="10"/>
      <c r="D1920" s="10"/>
      <c r="E1920" s="10"/>
      <c r="F1920" s="10"/>
    </row>
    <row r="1921" spans="1:6" ht="48" customHeight="1">
      <c r="A1921" s="10"/>
      <c r="B1921" s="10"/>
      <c r="C1921" s="10"/>
      <c r="D1921" s="10"/>
      <c r="E1921" s="10"/>
      <c r="F1921" s="10"/>
    </row>
    <row r="1922" spans="1:6" ht="48" customHeight="1">
      <c r="A1922" s="10"/>
      <c r="B1922" s="10"/>
      <c r="C1922" s="10"/>
      <c r="D1922" s="10"/>
      <c r="E1922" s="10"/>
      <c r="F1922" s="10"/>
    </row>
    <row r="1923" spans="1:6" ht="48" customHeight="1">
      <c r="A1923" s="10"/>
      <c r="B1923" s="10"/>
      <c r="C1923" s="10"/>
      <c r="D1923" s="10"/>
      <c r="E1923" s="10"/>
      <c r="F1923" s="10"/>
    </row>
    <row r="1924" spans="1:6" ht="48" customHeight="1">
      <c r="A1924" s="10"/>
      <c r="B1924" s="10"/>
      <c r="C1924" s="10"/>
      <c r="D1924" s="10"/>
      <c r="E1924" s="10"/>
      <c r="F1924" s="10"/>
    </row>
    <row r="1925" spans="1:6" ht="48" customHeight="1">
      <c r="A1925" s="10"/>
      <c r="B1925" s="10"/>
      <c r="C1925" s="10"/>
      <c r="D1925" s="10"/>
      <c r="E1925" s="10"/>
      <c r="F1925" s="10"/>
    </row>
    <row r="1926" spans="1:6" ht="48" customHeight="1">
      <c r="A1926" s="10"/>
      <c r="B1926" s="10"/>
      <c r="C1926" s="10"/>
      <c r="D1926" s="10"/>
      <c r="E1926" s="10"/>
      <c r="F1926" s="10"/>
    </row>
    <row r="1927" spans="1:6" ht="48" customHeight="1">
      <c r="A1927" s="10"/>
      <c r="B1927" s="10"/>
      <c r="C1927" s="10"/>
      <c r="D1927" s="10"/>
      <c r="E1927" s="10"/>
      <c r="F1927" s="10"/>
    </row>
    <row r="1928" spans="1:6" ht="48" customHeight="1">
      <c r="A1928" s="10"/>
      <c r="B1928" s="10"/>
      <c r="C1928" s="10"/>
      <c r="D1928" s="10"/>
      <c r="E1928" s="10"/>
      <c r="F1928" s="10"/>
    </row>
    <row r="1929" spans="1:6" ht="48" customHeight="1">
      <c r="A1929" s="10"/>
      <c r="B1929" s="10"/>
      <c r="C1929" s="10"/>
      <c r="D1929" s="10"/>
      <c r="E1929" s="10"/>
      <c r="F1929" s="10"/>
    </row>
    <row r="1930" spans="1:6" ht="48" customHeight="1">
      <c r="A1930" s="10"/>
      <c r="B1930" s="10"/>
      <c r="C1930" s="10"/>
      <c r="D1930" s="10"/>
      <c r="E1930" s="10"/>
      <c r="F1930" s="10"/>
    </row>
    <row r="1931" spans="1:6" ht="48" customHeight="1">
      <c r="A1931" s="10"/>
      <c r="B1931" s="10"/>
      <c r="C1931" s="10"/>
      <c r="D1931" s="10"/>
      <c r="E1931" s="10"/>
      <c r="F1931" s="10"/>
    </row>
    <row r="1932" spans="1:6" ht="48" customHeight="1">
      <c r="A1932" s="10"/>
      <c r="B1932" s="10"/>
      <c r="C1932" s="10"/>
      <c r="D1932" s="10"/>
      <c r="E1932" s="10"/>
      <c r="F1932" s="10"/>
    </row>
    <row r="1933" spans="1:6" ht="48" customHeight="1">
      <c r="A1933" s="10"/>
      <c r="B1933" s="10"/>
      <c r="C1933" s="10"/>
      <c r="D1933" s="10"/>
      <c r="E1933" s="10"/>
      <c r="F1933" s="10"/>
    </row>
    <row r="1934" spans="1:6" ht="48" customHeight="1">
      <c r="A1934" s="10"/>
      <c r="B1934" s="10"/>
      <c r="C1934" s="10"/>
      <c r="D1934" s="10"/>
      <c r="E1934" s="10"/>
      <c r="F1934" s="10"/>
    </row>
    <row r="1935" spans="1:6" ht="48" customHeight="1">
      <c r="A1935" s="10"/>
      <c r="B1935" s="10"/>
      <c r="C1935" s="10"/>
      <c r="D1935" s="10"/>
      <c r="E1935" s="10"/>
      <c r="F1935" s="10"/>
    </row>
    <row r="1936" spans="1:6" ht="48" customHeight="1">
      <c r="A1936" s="10"/>
      <c r="B1936" s="10"/>
      <c r="C1936" s="10"/>
      <c r="D1936" s="10"/>
      <c r="E1936" s="10"/>
      <c r="F1936" s="10"/>
    </row>
    <row r="1937" spans="1:6" ht="48" customHeight="1">
      <c r="A1937" s="10"/>
      <c r="B1937" s="10"/>
      <c r="C1937" s="10"/>
      <c r="D1937" s="10"/>
      <c r="E1937" s="10"/>
      <c r="F1937" s="10"/>
    </row>
    <row r="1938" spans="1:6" ht="48" customHeight="1">
      <c r="A1938" s="10"/>
      <c r="B1938" s="10"/>
      <c r="C1938" s="10"/>
      <c r="D1938" s="10"/>
      <c r="E1938" s="10"/>
      <c r="F1938" s="10"/>
    </row>
    <row r="1939" spans="1:6" ht="48" customHeight="1">
      <c r="A1939" s="10"/>
      <c r="B1939" s="10"/>
      <c r="C1939" s="10"/>
      <c r="D1939" s="10"/>
      <c r="E1939" s="10"/>
      <c r="F1939" s="10"/>
    </row>
    <row r="1940" spans="1:6" ht="48" customHeight="1">
      <c r="A1940" s="10"/>
      <c r="B1940" s="10"/>
      <c r="C1940" s="10"/>
      <c r="D1940" s="10"/>
      <c r="E1940" s="10"/>
      <c r="F1940" s="10"/>
    </row>
    <row r="1941" spans="1:6" ht="48" customHeight="1">
      <c r="A1941" s="10"/>
      <c r="B1941" s="10"/>
      <c r="C1941" s="10"/>
      <c r="D1941" s="10"/>
      <c r="E1941" s="10"/>
      <c r="F1941" s="10"/>
    </row>
    <row r="1942" spans="1:6" ht="48" customHeight="1">
      <c r="A1942" s="10"/>
      <c r="B1942" s="10"/>
      <c r="C1942" s="10"/>
      <c r="D1942" s="10"/>
      <c r="E1942" s="10"/>
      <c r="F1942" s="10"/>
    </row>
    <row r="1943" spans="1:6" ht="48" customHeight="1">
      <c r="A1943" s="10"/>
      <c r="B1943" s="10"/>
      <c r="C1943" s="10"/>
      <c r="D1943" s="10"/>
      <c r="E1943" s="10"/>
      <c r="F1943" s="10"/>
    </row>
    <row r="1944" spans="1:6" ht="48" customHeight="1">
      <c r="A1944" s="10"/>
      <c r="B1944" s="10"/>
      <c r="C1944" s="10"/>
      <c r="D1944" s="10"/>
      <c r="E1944" s="10"/>
      <c r="F1944" s="10"/>
    </row>
    <row r="1945" spans="1:6" ht="48" customHeight="1">
      <c r="A1945" s="10"/>
      <c r="B1945" s="10"/>
      <c r="C1945" s="10"/>
      <c r="D1945" s="10"/>
      <c r="E1945" s="10"/>
      <c r="F1945" s="10"/>
    </row>
    <row r="1946" spans="1:6" ht="48" customHeight="1">
      <c r="A1946" s="10"/>
      <c r="B1946" s="10"/>
      <c r="C1946" s="10"/>
      <c r="D1946" s="10"/>
      <c r="E1946" s="10"/>
      <c r="F1946" s="10"/>
    </row>
    <row r="1947" spans="1:6" ht="48" customHeight="1">
      <c r="A1947" s="10"/>
      <c r="B1947" s="10"/>
      <c r="C1947" s="10"/>
      <c r="D1947" s="10"/>
      <c r="E1947" s="10"/>
      <c r="F1947" s="10"/>
    </row>
    <row r="1948" spans="1:6" ht="48" customHeight="1">
      <c r="A1948" s="10"/>
      <c r="B1948" s="10"/>
      <c r="C1948" s="10"/>
      <c r="D1948" s="10"/>
      <c r="E1948" s="10"/>
      <c r="F1948" s="10"/>
    </row>
    <row r="1949" spans="1:6" ht="48" customHeight="1">
      <c r="A1949" s="10"/>
      <c r="B1949" s="10"/>
      <c r="C1949" s="10"/>
      <c r="D1949" s="10"/>
      <c r="E1949" s="10"/>
      <c r="F1949" s="10"/>
    </row>
    <row r="1950" spans="1:6" ht="48" customHeight="1">
      <c r="A1950" s="10"/>
      <c r="B1950" s="10"/>
      <c r="C1950" s="10"/>
      <c r="D1950" s="10"/>
      <c r="E1950" s="10"/>
      <c r="F1950" s="10"/>
    </row>
    <row r="1951" spans="1:6" ht="48" customHeight="1">
      <c r="A1951" s="10"/>
      <c r="B1951" s="10"/>
      <c r="C1951" s="10"/>
      <c r="D1951" s="10"/>
      <c r="E1951" s="10"/>
      <c r="F1951" s="10"/>
    </row>
    <row r="1952" spans="1:6" ht="48" customHeight="1">
      <c r="A1952" s="10"/>
      <c r="B1952" s="10"/>
      <c r="C1952" s="10"/>
      <c r="D1952" s="10"/>
      <c r="E1952" s="10"/>
      <c r="F1952" s="10"/>
    </row>
    <row r="1953" spans="1:6" ht="48" customHeight="1">
      <c r="A1953" s="10"/>
      <c r="B1953" s="10"/>
      <c r="C1953" s="10"/>
      <c r="D1953" s="10"/>
      <c r="E1953" s="10"/>
      <c r="F1953" s="10"/>
    </row>
    <row r="1954" spans="1:6" ht="48" customHeight="1">
      <c r="A1954" s="10"/>
      <c r="B1954" s="10"/>
      <c r="C1954" s="10"/>
      <c r="D1954" s="10"/>
      <c r="E1954" s="10"/>
      <c r="F1954" s="10"/>
    </row>
    <row r="1955" spans="1:6" ht="48" customHeight="1">
      <c r="A1955" s="10"/>
      <c r="B1955" s="10"/>
      <c r="C1955" s="10"/>
      <c r="D1955" s="10"/>
      <c r="E1955" s="10"/>
      <c r="F1955" s="10"/>
    </row>
    <row r="1956" spans="1:6" ht="48" customHeight="1">
      <c r="A1956" s="10"/>
      <c r="B1956" s="10"/>
      <c r="C1956" s="10"/>
      <c r="D1956" s="10"/>
      <c r="E1956" s="10"/>
      <c r="F1956" s="10"/>
    </row>
    <row r="1957" spans="1:6" ht="48" customHeight="1">
      <c r="A1957" s="10"/>
      <c r="B1957" s="10"/>
      <c r="C1957" s="10"/>
      <c r="D1957" s="10"/>
      <c r="E1957" s="10"/>
      <c r="F1957" s="10"/>
    </row>
    <row r="1958" spans="1:6" ht="48" customHeight="1">
      <c r="A1958" s="10"/>
      <c r="B1958" s="10"/>
      <c r="C1958" s="10"/>
      <c r="D1958" s="10"/>
      <c r="E1958" s="10"/>
      <c r="F1958" s="10"/>
    </row>
    <row r="1959" spans="1:6" ht="48" customHeight="1">
      <c r="A1959" s="10"/>
      <c r="B1959" s="10"/>
      <c r="C1959" s="10"/>
      <c r="D1959" s="10"/>
      <c r="E1959" s="10"/>
      <c r="F1959" s="10"/>
    </row>
    <row r="1960" spans="1:6" ht="48" customHeight="1">
      <c r="A1960" s="10"/>
      <c r="B1960" s="10"/>
      <c r="C1960" s="10"/>
      <c r="D1960" s="10"/>
      <c r="E1960" s="10"/>
      <c r="F1960" s="10"/>
    </row>
    <row r="1961" spans="1:6" ht="48" customHeight="1">
      <c r="A1961" s="10"/>
      <c r="B1961" s="10"/>
      <c r="C1961" s="10"/>
      <c r="D1961" s="10"/>
      <c r="E1961" s="10"/>
      <c r="F1961" s="10"/>
    </row>
    <row r="1962" spans="1:6" ht="48" customHeight="1">
      <c r="A1962" s="10"/>
      <c r="B1962" s="10"/>
      <c r="C1962" s="10"/>
      <c r="D1962" s="10"/>
      <c r="E1962" s="10"/>
      <c r="F1962" s="10"/>
    </row>
    <row r="1963" spans="1:6" ht="48" customHeight="1">
      <c r="A1963" s="10"/>
      <c r="B1963" s="10"/>
      <c r="C1963" s="10"/>
      <c r="D1963" s="10"/>
      <c r="E1963" s="10"/>
      <c r="F1963" s="10"/>
    </row>
    <row r="1964" spans="1:6" ht="48" customHeight="1">
      <c r="A1964" s="10"/>
      <c r="B1964" s="10"/>
      <c r="C1964" s="10"/>
      <c r="D1964" s="10"/>
      <c r="E1964" s="10"/>
      <c r="F1964" s="10"/>
    </row>
    <row r="1965" spans="1:6" ht="48" customHeight="1">
      <c r="A1965" s="10"/>
      <c r="B1965" s="10"/>
      <c r="C1965" s="10"/>
      <c r="D1965" s="10"/>
      <c r="E1965" s="10"/>
      <c r="F1965" s="10"/>
    </row>
    <row r="1966" spans="1:6" ht="48" customHeight="1">
      <c r="A1966" s="10"/>
      <c r="B1966" s="10"/>
      <c r="C1966" s="10"/>
      <c r="D1966" s="10"/>
      <c r="E1966" s="10"/>
      <c r="F1966" s="10"/>
    </row>
    <row r="1967" spans="1:6" ht="48" customHeight="1">
      <c r="A1967" s="10"/>
      <c r="B1967" s="10"/>
      <c r="C1967" s="10"/>
      <c r="D1967" s="10"/>
      <c r="E1967" s="10"/>
      <c r="F1967" s="10"/>
    </row>
    <row r="1968" spans="1:6" ht="48" customHeight="1">
      <c r="A1968" s="10"/>
      <c r="B1968" s="10"/>
      <c r="C1968" s="10"/>
      <c r="D1968" s="10"/>
      <c r="E1968" s="10"/>
      <c r="F1968" s="10"/>
    </row>
    <row r="1969" spans="1:6" ht="48" customHeight="1">
      <c r="A1969" s="10"/>
      <c r="B1969" s="10"/>
      <c r="C1969" s="10"/>
      <c r="D1969" s="10"/>
      <c r="E1969" s="10"/>
      <c r="F1969" s="10"/>
    </row>
    <row r="1970" spans="1:6" ht="48" customHeight="1">
      <c r="A1970" s="10"/>
      <c r="B1970" s="10"/>
      <c r="C1970" s="10"/>
      <c r="D1970" s="10"/>
      <c r="E1970" s="10"/>
      <c r="F1970" s="10"/>
    </row>
    <row r="1971" spans="1:6" ht="48" customHeight="1">
      <c r="A1971" s="10"/>
      <c r="B1971" s="10"/>
      <c r="C1971" s="10"/>
      <c r="D1971" s="10"/>
      <c r="E1971" s="10"/>
      <c r="F1971" s="10"/>
    </row>
    <row r="1972" spans="1:6" ht="48" customHeight="1">
      <c r="A1972" s="10"/>
      <c r="B1972" s="10"/>
      <c r="C1972" s="10"/>
      <c r="D1972" s="10"/>
      <c r="E1972" s="10"/>
      <c r="F1972" s="10"/>
    </row>
    <row r="1973" spans="1:6" ht="48" customHeight="1">
      <c r="A1973" s="10"/>
      <c r="B1973" s="10"/>
      <c r="C1973" s="10"/>
      <c r="D1973" s="10"/>
      <c r="E1973" s="10"/>
      <c r="F1973" s="10"/>
    </row>
    <row r="1974" spans="1:6" ht="48" customHeight="1">
      <c r="A1974" s="10"/>
      <c r="B1974" s="10"/>
      <c r="C1974" s="10"/>
      <c r="D1974" s="10"/>
      <c r="E1974" s="10"/>
      <c r="F1974" s="10"/>
    </row>
    <row r="1975" spans="1:6" ht="48" customHeight="1">
      <c r="A1975" s="10"/>
      <c r="B1975" s="10"/>
      <c r="C1975" s="10"/>
      <c r="D1975" s="10"/>
      <c r="E1975" s="10"/>
      <c r="F1975" s="10"/>
    </row>
    <row r="1976" spans="1:6" ht="48" customHeight="1">
      <c r="A1976" s="10"/>
      <c r="B1976" s="10"/>
      <c r="C1976" s="10"/>
      <c r="D1976" s="10"/>
      <c r="E1976" s="10"/>
      <c r="F1976" s="10"/>
    </row>
    <row r="1977" spans="1:6" ht="48" customHeight="1">
      <c r="A1977" s="10"/>
      <c r="B1977" s="10"/>
      <c r="C1977" s="10"/>
      <c r="D1977" s="10"/>
      <c r="E1977" s="10"/>
      <c r="F1977" s="10"/>
    </row>
    <row r="1978" spans="1:6" ht="48" customHeight="1">
      <c r="A1978" s="10"/>
      <c r="B1978" s="10"/>
      <c r="C1978" s="10"/>
      <c r="D1978" s="10"/>
      <c r="E1978" s="10"/>
      <c r="F1978" s="10"/>
    </row>
    <row r="1979" spans="1:6" ht="48" customHeight="1">
      <c r="A1979" s="10"/>
      <c r="B1979" s="10"/>
      <c r="C1979" s="10"/>
      <c r="D1979" s="10"/>
      <c r="E1979" s="10"/>
      <c r="F1979" s="10"/>
    </row>
    <row r="1980" spans="1:6" ht="48" customHeight="1">
      <c r="A1980" s="10"/>
      <c r="B1980" s="10"/>
      <c r="C1980" s="10"/>
      <c r="D1980" s="10"/>
      <c r="E1980" s="10"/>
      <c r="F1980" s="10"/>
    </row>
    <row r="1981" spans="1:6" ht="48" customHeight="1">
      <c r="A1981" s="10"/>
      <c r="B1981" s="10"/>
      <c r="C1981" s="10"/>
      <c r="D1981" s="10"/>
      <c r="E1981" s="10"/>
      <c r="F1981" s="10"/>
    </row>
    <row r="1982" spans="1:6" ht="48" customHeight="1">
      <c r="A1982" s="10"/>
      <c r="B1982" s="10"/>
      <c r="C1982" s="10"/>
      <c r="D1982" s="10"/>
      <c r="E1982" s="10"/>
      <c r="F1982" s="10"/>
    </row>
    <row r="1983" spans="1:6" ht="48" customHeight="1">
      <c r="A1983" s="10"/>
      <c r="B1983" s="10"/>
      <c r="C1983" s="10"/>
      <c r="D1983" s="10"/>
      <c r="E1983" s="10"/>
      <c r="F1983" s="10"/>
    </row>
    <row r="1984" spans="1:6" ht="48" customHeight="1">
      <c r="A1984" s="10"/>
      <c r="B1984" s="10"/>
      <c r="C1984" s="10"/>
      <c r="D1984" s="10"/>
      <c r="E1984" s="10"/>
      <c r="F1984" s="10"/>
    </row>
    <row r="1985" spans="1:6" ht="48" customHeight="1">
      <c r="A1985" s="10"/>
      <c r="B1985" s="10"/>
      <c r="C1985" s="10"/>
      <c r="D1985" s="10"/>
      <c r="E1985" s="10"/>
      <c r="F1985" s="10"/>
    </row>
    <row r="1986" spans="1:6" ht="48" customHeight="1">
      <c r="A1986" s="10"/>
      <c r="B1986" s="10"/>
      <c r="C1986" s="10"/>
      <c r="D1986" s="10"/>
      <c r="E1986" s="10"/>
      <c r="F1986" s="10"/>
    </row>
    <row r="1987" spans="1:6" ht="48" customHeight="1">
      <c r="A1987" s="10"/>
      <c r="B1987" s="10"/>
      <c r="C1987" s="10"/>
      <c r="D1987" s="10"/>
      <c r="E1987" s="10"/>
      <c r="F1987" s="10"/>
    </row>
    <row r="1988" spans="1:6" ht="48" customHeight="1">
      <c r="A1988" s="10"/>
      <c r="B1988" s="10"/>
      <c r="C1988" s="10"/>
      <c r="D1988" s="10"/>
      <c r="E1988" s="10"/>
      <c r="F1988" s="10"/>
    </row>
    <row r="1989" spans="1:6" ht="48" customHeight="1">
      <c r="A1989" s="10"/>
      <c r="B1989" s="10"/>
      <c r="C1989" s="10"/>
      <c r="D1989" s="10"/>
      <c r="E1989" s="10"/>
      <c r="F1989" s="10"/>
    </row>
    <row r="1990" spans="1:6" ht="48" customHeight="1">
      <c r="A1990" s="10"/>
      <c r="B1990" s="10"/>
      <c r="C1990" s="10"/>
      <c r="D1990" s="10"/>
      <c r="E1990" s="10"/>
      <c r="F1990" s="10"/>
    </row>
    <row r="1991" spans="1:6" ht="48" customHeight="1">
      <c r="A1991" s="10"/>
      <c r="B1991" s="10"/>
      <c r="C1991" s="10"/>
      <c r="D1991" s="10"/>
      <c r="E1991" s="10"/>
      <c r="F1991" s="10"/>
    </row>
    <row r="1992" spans="1:6" ht="48" customHeight="1">
      <c r="A1992" s="10"/>
      <c r="B1992" s="10"/>
      <c r="C1992" s="10"/>
      <c r="D1992" s="10"/>
      <c r="E1992" s="10"/>
      <c r="F1992" s="10"/>
    </row>
    <row r="1993" spans="1:6" ht="48" customHeight="1">
      <c r="A1993" s="10"/>
      <c r="B1993" s="10"/>
      <c r="C1993" s="10"/>
      <c r="D1993" s="10"/>
      <c r="E1993" s="10"/>
      <c r="F1993" s="10"/>
    </row>
    <row r="1994" spans="1:6" ht="48" customHeight="1">
      <c r="A1994" s="10"/>
      <c r="B1994" s="10"/>
      <c r="C1994" s="10"/>
      <c r="D1994" s="10"/>
      <c r="E1994" s="10"/>
      <c r="F1994" s="10"/>
    </row>
    <row r="1995" spans="1:6" ht="48" customHeight="1">
      <c r="A1995" s="10"/>
      <c r="B1995" s="10"/>
      <c r="C1995" s="10"/>
      <c r="D1995" s="10"/>
      <c r="E1995" s="10"/>
      <c r="F1995" s="10"/>
    </row>
    <row r="1996" spans="1:6" ht="48" customHeight="1">
      <c r="A1996" s="10"/>
      <c r="B1996" s="10"/>
      <c r="C1996" s="10"/>
      <c r="D1996" s="10"/>
      <c r="E1996" s="10"/>
      <c r="F1996" s="10"/>
    </row>
    <row r="1997" spans="1:6" ht="48" customHeight="1">
      <c r="A1997" s="10"/>
      <c r="B1997" s="10"/>
      <c r="C1997" s="10"/>
      <c r="D1997" s="10"/>
      <c r="E1997" s="10"/>
      <c r="F1997" s="10"/>
    </row>
    <row r="1998" spans="1:6" ht="48" customHeight="1">
      <c r="A1998" s="10"/>
      <c r="B1998" s="10"/>
      <c r="C1998" s="10"/>
      <c r="D1998" s="10"/>
      <c r="E1998" s="10"/>
      <c r="F1998" s="10"/>
    </row>
    <row r="1999" spans="1:6" ht="48" customHeight="1">
      <c r="A1999" s="10"/>
      <c r="B1999" s="10"/>
      <c r="C1999" s="10"/>
      <c r="D1999" s="10"/>
      <c r="E1999" s="10"/>
      <c r="F1999" s="10"/>
    </row>
    <row r="2000" spans="1:6" ht="48" customHeight="1">
      <c r="A2000" s="10"/>
      <c r="B2000" s="10"/>
      <c r="C2000" s="10"/>
      <c r="D2000" s="10"/>
      <c r="E2000" s="10"/>
      <c r="F2000" s="10"/>
    </row>
    <row r="2001" spans="1:6" ht="48" customHeight="1">
      <c r="A2001" s="10"/>
      <c r="B2001" s="10"/>
      <c r="C2001" s="10"/>
      <c r="D2001" s="10"/>
      <c r="E2001" s="10"/>
      <c r="F2001" s="10"/>
    </row>
    <row r="2002" spans="1:6" ht="48" customHeight="1">
      <c r="A2002" s="10"/>
      <c r="B2002" s="10"/>
      <c r="C2002" s="10"/>
      <c r="D2002" s="10"/>
      <c r="E2002" s="10"/>
      <c r="F2002" s="10"/>
    </row>
    <row r="2003" spans="1:6" ht="48" customHeight="1">
      <c r="A2003" s="10"/>
      <c r="B2003" s="10"/>
      <c r="C2003" s="10"/>
      <c r="D2003" s="10"/>
      <c r="E2003" s="10"/>
      <c r="F2003" s="10"/>
    </row>
    <row r="2004" spans="1:6" ht="48" customHeight="1">
      <c r="A2004" s="10"/>
      <c r="B2004" s="10"/>
      <c r="C2004" s="10"/>
      <c r="D2004" s="10"/>
      <c r="E2004" s="10"/>
      <c r="F2004" s="10"/>
    </row>
    <row r="2005" spans="1:6" ht="48" customHeight="1">
      <c r="A2005" s="10"/>
      <c r="B2005" s="10"/>
      <c r="C2005" s="10"/>
      <c r="D2005" s="10"/>
      <c r="E2005" s="10"/>
      <c r="F2005" s="10"/>
    </row>
    <row r="2006" spans="1:6" ht="48" customHeight="1">
      <c r="A2006" s="10"/>
      <c r="B2006" s="10"/>
      <c r="C2006" s="10"/>
      <c r="D2006" s="10"/>
      <c r="E2006" s="10"/>
      <c r="F2006" s="10"/>
    </row>
    <row r="2007" spans="1:6" ht="48" customHeight="1">
      <c r="A2007" s="10"/>
      <c r="B2007" s="10"/>
      <c r="C2007" s="10"/>
      <c r="D2007" s="10"/>
      <c r="E2007" s="10"/>
      <c r="F2007" s="10"/>
    </row>
    <row r="2008" spans="1:6" ht="48" customHeight="1">
      <c r="A2008" s="10"/>
      <c r="B2008" s="10"/>
      <c r="C2008" s="10"/>
      <c r="D2008" s="10"/>
      <c r="E2008" s="10"/>
      <c r="F2008" s="10"/>
    </row>
    <row r="2009" spans="1:6" ht="48" customHeight="1">
      <c r="A2009" s="10"/>
      <c r="B2009" s="10"/>
      <c r="C2009" s="10"/>
      <c r="D2009" s="10"/>
      <c r="E2009" s="10"/>
      <c r="F2009" s="10"/>
    </row>
    <row r="2010" spans="1:6" ht="48" customHeight="1">
      <c r="A2010" s="10"/>
      <c r="B2010" s="10"/>
      <c r="C2010" s="10"/>
      <c r="D2010" s="10"/>
      <c r="E2010" s="10"/>
      <c r="F2010" s="10"/>
    </row>
    <row r="2011" spans="1:6" ht="48" customHeight="1">
      <c r="A2011" s="10"/>
      <c r="B2011" s="10"/>
      <c r="C2011" s="10"/>
      <c r="D2011" s="10"/>
      <c r="E2011" s="10"/>
      <c r="F2011" s="10"/>
    </row>
    <row r="2012" spans="1:6" ht="48" customHeight="1">
      <c r="A2012" s="10"/>
      <c r="B2012" s="10"/>
      <c r="C2012" s="10"/>
      <c r="D2012" s="10"/>
      <c r="E2012" s="10"/>
      <c r="F2012" s="10"/>
    </row>
    <row r="2013" spans="1:6" ht="48" customHeight="1">
      <c r="A2013" s="10"/>
      <c r="B2013" s="10"/>
      <c r="C2013" s="10"/>
      <c r="D2013" s="10"/>
      <c r="E2013" s="10"/>
      <c r="F2013" s="10"/>
    </row>
    <row r="2014" spans="1:6" ht="48" customHeight="1">
      <c r="A2014" s="10"/>
      <c r="B2014" s="10"/>
      <c r="C2014" s="10"/>
      <c r="D2014" s="10"/>
      <c r="E2014" s="10"/>
      <c r="F2014" s="10"/>
    </row>
    <row r="2015" spans="1:6" ht="48" customHeight="1">
      <c r="A2015" s="10"/>
      <c r="B2015" s="10"/>
      <c r="C2015" s="10"/>
      <c r="D2015" s="10"/>
      <c r="E2015" s="10"/>
      <c r="F2015" s="10"/>
    </row>
    <row r="2016" spans="1:6" ht="48" customHeight="1">
      <c r="A2016" s="10"/>
      <c r="B2016" s="10"/>
      <c r="C2016" s="10"/>
      <c r="D2016" s="10"/>
      <c r="E2016" s="10"/>
      <c r="F2016" s="10"/>
    </row>
    <row r="2017" spans="1:6" ht="48" customHeight="1">
      <c r="A2017" s="10"/>
      <c r="B2017" s="10"/>
      <c r="C2017" s="10"/>
      <c r="D2017" s="10"/>
      <c r="E2017" s="10"/>
      <c r="F2017" s="10"/>
    </row>
    <row r="2018" spans="1:6" ht="48" customHeight="1">
      <c r="A2018" s="10"/>
      <c r="B2018" s="10"/>
      <c r="C2018" s="10"/>
      <c r="D2018" s="10"/>
      <c r="E2018" s="10"/>
      <c r="F2018" s="10"/>
    </row>
    <row r="2019" spans="1:6" ht="48" customHeight="1">
      <c r="A2019" s="10"/>
      <c r="B2019" s="10"/>
      <c r="C2019" s="10"/>
      <c r="D2019" s="10"/>
      <c r="E2019" s="10"/>
      <c r="F2019" s="10"/>
    </row>
    <row r="2020" spans="1:6" ht="48" customHeight="1">
      <c r="A2020" s="10"/>
      <c r="B2020" s="10"/>
      <c r="C2020" s="10"/>
      <c r="D2020" s="10"/>
      <c r="E2020" s="10"/>
      <c r="F2020" s="10"/>
    </row>
    <row r="2021" spans="1:6" ht="48" customHeight="1">
      <c r="A2021" s="10"/>
      <c r="B2021" s="10"/>
      <c r="C2021" s="10"/>
      <c r="D2021" s="10"/>
      <c r="E2021" s="10"/>
      <c r="F2021" s="10"/>
    </row>
    <row r="2022" spans="1:6" ht="48" customHeight="1">
      <c r="A2022" s="10"/>
      <c r="B2022" s="10"/>
      <c r="C2022" s="10"/>
      <c r="D2022" s="10"/>
      <c r="E2022" s="10"/>
      <c r="F2022" s="10"/>
    </row>
    <row r="2023" spans="1:6" ht="48" customHeight="1">
      <c r="A2023" s="10"/>
      <c r="B2023" s="10"/>
      <c r="C2023" s="10"/>
      <c r="D2023" s="10"/>
      <c r="E2023" s="10"/>
      <c r="F2023" s="10"/>
    </row>
    <row r="2024" spans="1:6" ht="48" customHeight="1">
      <c r="A2024" s="10"/>
      <c r="B2024" s="10"/>
      <c r="C2024" s="10"/>
      <c r="D2024" s="10"/>
      <c r="E2024" s="10"/>
      <c r="F2024" s="10"/>
    </row>
    <row r="2025" spans="1:6" ht="48" customHeight="1">
      <c r="A2025" s="10"/>
      <c r="B2025" s="10"/>
      <c r="C2025" s="10"/>
      <c r="D2025" s="10"/>
      <c r="E2025" s="10"/>
      <c r="F2025" s="10"/>
    </row>
    <row r="2026" spans="1:6" ht="48" customHeight="1">
      <c r="A2026" s="10"/>
      <c r="B2026" s="10"/>
      <c r="C2026" s="10"/>
      <c r="D2026" s="10"/>
      <c r="E2026" s="10"/>
      <c r="F2026" s="10"/>
    </row>
    <row r="2027" spans="1:6" ht="48" customHeight="1">
      <c r="A2027" s="10"/>
      <c r="B2027" s="10"/>
      <c r="C2027" s="10"/>
      <c r="D2027" s="10"/>
      <c r="E2027" s="10"/>
      <c r="F2027" s="10"/>
    </row>
    <row r="2028" spans="1:6" ht="48" customHeight="1">
      <c r="A2028" s="10"/>
      <c r="B2028" s="10"/>
      <c r="C2028" s="10"/>
      <c r="D2028" s="10"/>
      <c r="E2028" s="10"/>
      <c r="F2028" s="10"/>
    </row>
    <row r="2029" spans="1:6" ht="48" customHeight="1">
      <c r="A2029" s="10"/>
      <c r="B2029" s="10"/>
      <c r="C2029" s="10"/>
      <c r="D2029" s="10"/>
      <c r="E2029" s="10"/>
      <c r="F2029" s="10"/>
    </row>
    <row r="2030" spans="1:6" ht="48" customHeight="1">
      <c r="A2030" s="10"/>
      <c r="B2030" s="10"/>
      <c r="C2030" s="10"/>
      <c r="D2030" s="10"/>
      <c r="E2030" s="10"/>
      <c r="F2030" s="10"/>
    </row>
    <row r="2031" spans="1:6" ht="48" customHeight="1">
      <c r="A2031" s="10"/>
      <c r="B2031" s="10"/>
      <c r="C2031" s="10"/>
      <c r="D2031" s="10"/>
      <c r="E2031" s="10"/>
      <c r="F2031" s="10"/>
    </row>
    <row r="2032" spans="1:6" ht="48" customHeight="1">
      <c r="A2032" s="10"/>
      <c r="B2032" s="10"/>
      <c r="C2032" s="10"/>
      <c r="D2032" s="10"/>
      <c r="E2032" s="10"/>
      <c r="F2032" s="10"/>
    </row>
    <row r="2033" spans="1:6" ht="48" customHeight="1">
      <c r="A2033" s="10"/>
      <c r="B2033" s="10"/>
      <c r="C2033" s="10"/>
      <c r="D2033" s="10"/>
      <c r="E2033" s="10"/>
      <c r="F2033" s="10"/>
    </row>
    <row r="2034" spans="1:6" ht="48" customHeight="1">
      <c r="A2034" s="10"/>
      <c r="B2034" s="10"/>
      <c r="C2034" s="10"/>
      <c r="D2034" s="10"/>
      <c r="E2034" s="10"/>
      <c r="F2034" s="10"/>
    </row>
    <row r="2035" spans="1:6" ht="48" customHeight="1">
      <c r="A2035" s="10"/>
      <c r="B2035" s="10"/>
      <c r="C2035" s="10"/>
      <c r="D2035" s="10"/>
      <c r="E2035" s="10"/>
      <c r="F2035" s="10"/>
    </row>
    <row r="2036" spans="1:6" ht="48" customHeight="1">
      <c r="A2036" s="10"/>
      <c r="B2036" s="10"/>
      <c r="C2036" s="10"/>
      <c r="D2036" s="10"/>
      <c r="E2036" s="10"/>
      <c r="F2036" s="10"/>
    </row>
    <row r="2037" spans="1:6" ht="48" customHeight="1">
      <c r="A2037" s="10"/>
      <c r="B2037" s="10"/>
      <c r="C2037" s="10"/>
      <c r="D2037" s="10"/>
      <c r="E2037" s="10"/>
      <c r="F2037" s="10"/>
    </row>
    <row r="2038" spans="1:6" ht="48" customHeight="1">
      <c r="A2038" s="10"/>
      <c r="B2038" s="10"/>
      <c r="C2038" s="10"/>
      <c r="D2038" s="10"/>
      <c r="E2038" s="10"/>
      <c r="F2038" s="10"/>
    </row>
    <row r="2039" spans="1:6" ht="48" customHeight="1">
      <c r="A2039" s="10"/>
      <c r="B2039" s="10"/>
      <c r="C2039" s="10"/>
      <c r="D2039" s="10"/>
      <c r="E2039" s="10"/>
      <c r="F2039" s="10"/>
    </row>
    <row r="2040" spans="1:6" ht="48" customHeight="1">
      <c r="A2040" s="10"/>
      <c r="B2040" s="10"/>
      <c r="C2040" s="10"/>
      <c r="D2040" s="10"/>
      <c r="E2040" s="10"/>
      <c r="F2040" s="10"/>
    </row>
    <row r="2041" spans="1:6" ht="48" customHeight="1">
      <c r="A2041" s="10"/>
      <c r="B2041" s="10"/>
      <c r="C2041" s="10"/>
      <c r="D2041" s="10"/>
      <c r="E2041" s="10"/>
      <c r="F2041" s="10"/>
    </row>
    <row r="2042" spans="1:6" ht="48" customHeight="1">
      <c r="A2042" s="10"/>
      <c r="B2042" s="10"/>
      <c r="C2042" s="10"/>
      <c r="D2042" s="10"/>
      <c r="E2042" s="10"/>
      <c r="F2042" s="10"/>
    </row>
    <row r="2043" spans="1:6" ht="48" customHeight="1">
      <c r="A2043" s="10"/>
      <c r="B2043" s="10"/>
      <c r="C2043" s="10"/>
      <c r="D2043" s="10"/>
      <c r="E2043" s="10"/>
      <c r="F2043" s="10"/>
    </row>
    <row r="2044" spans="1:6" ht="48" customHeight="1">
      <c r="A2044" s="10"/>
      <c r="B2044" s="10"/>
      <c r="C2044" s="10"/>
      <c r="D2044" s="10"/>
      <c r="E2044" s="10"/>
      <c r="F2044" s="10"/>
    </row>
    <row r="2045" spans="1:6" ht="48" customHeight="1">
      <c r="A2045" s="10"/>
      <c r="B2045" s="10"/>
      <c r="C2045" s="10"/>
      <c r="D2045" s="10"/>
      <c r="E2045" s="10"/>
      <c r="F2045" s="10"/>
    </row>
    <row r="2046" spans="1:6" ht="48" customHeight="1">
      <c r="A2046" s="10"/>
      <c r="B2046" s="10"/>
      <c r="C2046" s="10"/>
      <c r="D2046" s="10"/>
      <c r="E2046" s="10"/>
      <c r="F2046" s="10"/>
    </row>
    <row r="2047" spans="1:6" ht="48" customHeight="1">
      <c r="A2047" s="10"/>
      <c r="B2047" s="10"/>
      <c r="C2047" s="10"/>
      <c r="D2047" s="10"/>
      <c r="E2047" s="10"/>
      <c r="F2047" s="10"/>
    </row>
    <row r="2048" spans="1:6" ht="48" customHeight="1">
      <c r="A2048" s="10"/>
      <c r="B2048" s="10"/>
      <c r="C2048" s="10"/>
      <c r="D2048" s="10"/>
      <c r="E2048" s="10"/>
      <c r="F2048" s="10"/>
    </row>
    <row r="2049" spans="1:6" ht="48" customHeight="1">
      <c r="A2049" s="10"/>
      <c r="B2049" s="10"/>
      <c r="C2049" s="10"/>
      <c r="D2049" s="10"/>
      <c r="E2049" s="10"/>
      <c r="F2049" s="10"/>
    </row>
    <row r="2050" spans="1:6" ht="48" customHeight="1">
      <c r="A2050" s="10"/>
      <c r="B2050" s="10"/>
      <c r="C2050" s="10"/>
      <c r="D2050" s="10"/>
      <c r="E2050" s="10"/>
      <c r="F2050" s="10"/>
    </row>
    <row r="2051" spans="1:6" ht="48" customHeight="1">
      <c r="A2051" s="10"/>
      <c r="B2051" s="10"/>
      <c r="C2051" s="10"/>
      <c r="D2051" s="10"/>
      <c r="E2051" s="10"/>
      <c r="F2051" s="10"/>
    </row>
    <row r="2052" spans="1:6" ht="48" customHeight="1">
      <c r="A2052" s="10"/>
      <c r="B2052" s="10"/>
      <c r="C2052" s="10"/>
      <c r="D2052" s="10"/>
      <c r="E2052" s="10"/>
      <c r="F2052" s="10"/>
    </row>
    <row r="2053" spans="1:6" ht="48" customHeight="1">
      <c r="A2053" s="10"/>
      <c r="B2053" s="10"/>
      <c r="C2053" s="10"/>
      <c r="D2053" s="10"/>
      <c r="E2053" s="10"/>
      <c r="F2053" s="10"/>
    </row>
    <row r="2054" spans="1:6" ht="48" customHeight="1">
      <c r="A2054" s="10"/>
      <c r="B2054" s="10"/>
      <c r="C2054" s="10"/>
      <c r="D2054" s="10"/>
      <c r="E2054" s="10"/>
      <c r="F2054" s="10"/>
    </row>
    <row r="2055" spans="1:6" ht="48" customHeight="1">
      <c r="A2055" s="10"/>
      <c r="B2055" s="10"/>
      <c r="C2055" s="10"/>
      <c r="D2055" s="10"/>
      <c r="E2055" s="10"/>
      <c r="F2055" s="10"/>
    </row>
    <row r="2056" spans="1:6" ht="48" customHeight="1">
      <c r="A2056" s="10"/>
      <c r="B2056" s="10"/>
      <c r="C2056" s="10"/>
      <c r="D2056" s="10"/>
      <c r="E2056" s="10"/>
      <c r="F2056" s="10"/>
    </row>
    <row r="2057" spans="1:6" ht="48" customHeight="1">
      <c r="A2057" s="10"/>
      <c r="B2057" s="10"/>
      <c r="C2057" s="10"/>
      <c r="D2057" s="10"/>
      <c r="E2057" s="10"/>
      <c r="F2057" s="10"/>
    </row>
    <row r="2058" spans="1:6" ht="48" customHeight="1">
      <c r="A2058" s="10"/>
      <c r="B2058" s="10"/>
      <c r="C2058" s="10"/>
      <c r="D2058" s="10"/>
      <c r="E2058" s="10"/>
      <c r="F2058" s="10"/>
    </row>
    <row r="2059" spans="1:6" ht="48" customHeight="1">
      <c r="A2059" s="10"/>
      <c r="B2059" s="10"/>
      <c r="C2059" s="10"/>
      <c r="D2059" s="10"/>
      <c r="E2059" s="10"/>
      <c r="F2059" s="10"/>
    </row>
    <row r="2060" spans="1:6" ht="48" customHeight="1">
      <c r="A2060" s="10"/>
      <c r="B2060" s="10"/>
      <c r="C2060" s="10"/>
      <c r="D2060" s="10"/>
      <c r="E2060" s="10"/>
      <c r="F2060" s="10"/>
    </row>
    <row r="2061" spans="1:6" ht="48" customHeight="1">
      <c r="A2061" s="10"/>
      <c r="B2061" s="10"/>
      <c r="C2061" s="10"/>
      <c r="D2061" s="10"/>
      <c r="E2061" s="10"/>
      <c r="F2061" s="10"/>
    </row>
    <row r="2062" spans="1:6" ht="48" customHeight="1">
      <c r="A2062" s="10"/>
      <c r="B2062" s="10"/>
      <c r="C2062" s="10"/>
      <c r="D2062" s="10"/>
      <c r="E2062" s="10"/>
      <c r="F2062" s="10"/>
    </row>
    <row r="2063" spans="1:6" ht="48" customHeight="1">
      <c r="A2063" s="10"/>
      <c r="B2063" s="10"/>
      <c r="C2063" s="10"/>
      <c r="D2063" s="10"/>
      <c r="E2063" s="10"/>
      <c r="F2063" s="10"/>
    </row>
    <row r="2064" spans="1:6" ht="48" customHeight="1">
      <c r="A2064" s="10"/>
      <c r="B2064" s="10"/>
      <c r="C2064" s="10"/>
      <c r="D2064" s="10"/>
      <c r="E2064" s="10"/>
      <c r="F2064" s="10"/>
    </row>
    <row r="2065" spans="1:6" ht="48" customHeight="1">
      <c r="A2065" s="10"/>
      <c r="B2065" s="10"/>
      <c r="C2065" s="10"/>
      <c r="D2065" s="10"/>
      <c r="E2065" s="10"/>
      <c r="F2065" s="10"/>
    </row>
    <row r="2066" spans="1:6" ht="48" customHeight="1">
      <c r="A2066" s="10"/>
      <c r="B2066" s="10"/>
      <c r="C2066" s="10"/>
      <c r="D2066" s="10"/>
      <c r="E2066" s="10"/>
      <c r="F2066" s="10"/>
    </row>
    <row r="2067" spans="1:6" ht="48" customHeight="1">
      <c r="A2067" s="10"/>
      <c r="B2067" s="10"/>
      <c r="C2067" s="10"/>
      <c r="D2067" s="10"/>
      <c r="E2067" s="10"/>
      <c r="F2067" s="10"/>
    </row>
    <row r="2068" spans="1:6" ht="48" customHeight="1">
      <c r="A2068" s="10"/>
      <c r="B2068" s="10"/>
      <c r="C2068" s="10"/>
      <c r="D2068" s="10"/>
      <c r="E2068" s="10"/>
      <c r="F2068" s="10"/>
    </row>
    <row r="2069" spans="1:6" ht="48" customHeight="1">
      <c r="A2069" s="10"/>
      <c r="B2069" s="10"/>
      <c r="C2069" s="10"/>
      <c r="D2069" s="10"/>
      <c r="E2069" s="10"/>
      <c r="F2069" s="10"/>
    </row>
    <row r="2070" spans="1:6" ht="48" customHeight="1">
      <c r="A2070" s="10"/>
      <c r="B2070" s="10"/>
      <c r="C2070" s="10"/>
      <c r="D2070" s="10"/>
      <c r="E2070" s="10"/>
      <c r="F2070" s="10"/>
    </row>
    <row r="2071" spans="1:6" ht="48" customHeight="1">
      <c r="A2071" s="10"/>
      <c r="B2071" s="10"/>
      <c r="C2071" s="10"/>
      <c r="D2071" s="10"/>
      <c r="E2071" s="10"/>
      <c r="F2071" s="10"/>
    </row>
    <row r="2072" spans="1:6" ht="48" customHeight="1">
      <c r="A2072" s="10"/>
      <c r="B2072" s="10"/>
      <c r="C2072" s="10"/>
      <c r="D2072" s="10"/>
      <c r="E2072" s="10"/>
      <c r="F2072" s="10"/>
    </row>
    <row r="2073" spans="1:6" ht="48" customHeight="1">
      <c r="A2073" s="10"/>
      <c r="B2073" s="10"/>
      <c r="C2073" s="10"/>
      <c r="D2073" s="10"/>
      <c r="E2073" s="10"/>
      <c r="F2073" s="10"/>
    </row>
    <row r="2074" spans="1:6" ht="48" customHeight="1">
      <c r="A2074" s="10"/>
      <c r="B2074" s="10"/>
      <c r="C2074" s="10"/>
      <c r="D2074" s="10"/>
      <c r="E2074" s="10"/>
      <c r="F2074" s="10"/>
    </row>
    <row r="2075" spans="1:6" ht="48" customHeight="1">
      <c r="A2075" s="10"/>
      <c r="B2075" s="10"/>
      <c r="C2075" s="10"/>
      <c r="D2075" s="10"/>
      <c r="E2075" s="10"/>
      <c r="F2075" s="10"/>
    </row>
    <row r="2076" spans="1:6" ht="48" customHeight="1">
      <c r="A2076" s="10"/>
      <c r="B2076" s="10"/>
      <c r="C2076" s="10"/>
      <c r="D2076" s="10"/>
      <c r="E2076" s="10"/>
      <c r="F2076" s="10"/>
    </row>
    <row r="2077" spans="1:6" ht="48" customHeight="1">
      <c r="A2077" s="10"/>
      <c r="B2077" s="10"/>
      <c r="C2077" s="10"/>
      <c r="D2077" s="10"/>
      <c r="E2077" s="10"/>
      <c r="F2077" s="10"/>
    </row>
    <row r="2078" spans="1:6" ht="48" customHeight="1">
      <c r="A2078" s="10"/>
      <c r="B2078" s="10"/>
      <c r="C2078" s="10"/>
      <c r="D2078" s="10"/>
      <c r="E2078" s="10"/>
      <c r="F2078" s="10"/>
    </row>
    <row r="2079" spans="1:6" ht="48" customHeight="1">
      <c r="A2079" s="10"/>
      <c r="B2079" s="10"/>
      <c r="C2079" s="10"/>
      <c r="D2079" s="10"/>
      <c r="E2079" s="10"/>
      <c r="F2079" s="10"/>
    </row>
    <row r="2080" spans="1:6" ht="48" customHeight="1">
      <c r="A2080" s="10"/>
      <c r="B2080" s="10"/>
      <c r="C2080" s="10"/>
      <c r="D2080" s="10"/>
      <c r="E2080" s="10"/>
      <c r="F2080" s="10"/>
    </row>
    <row r="2081" spans="1:6" ht="48" customHeight="1">
      <c r="A2081" s="10"/>
      <c r="B2081" s="10"/>
      <c r="C2081" s="10"/>
      <c r="D2081" s="10"/>
      <c r="E2081" s="10"/>
      <c r="F2081" s="10"/>
    </row>
    <row r="2082" spans="1:6" ht="48" customHeight="1">
      <c r="A2082" s="10"/>
      <c r="B2082" s="10"/>
      <c r="C2082" s="10"/>
      <c r="D2082" s="10"/>
      <c r="E2082" s="10"/>
      <c r="F2082" s="10"/>
    </row>
    <row r="2083" spans="1:6" ht="48" customHeight="1">
      <c r="A2083" s="10"/>
      <c r="B2083" s="10"/>
      <c r="C2083" s="10"/>
      <c r="D2083" s="10"/>
      <c r="E2083" s="10"/>
      <c r="F2083" s="10"/>
    </row>
    <row r="2084" spans="1:6" ht="48" customHeight="1">
      <c r="A2084" s="10"/>
      <c r="B2084" s="10"/>
      <c r="C2084" s="10"/>
      <c r="D2084" s="10"/>
      <c r="E2084" s="10"/>
      <c r="F2084" s="10"/>
    </row>
    <row r="2085" spans="1:6" ht="48" customHeight="1">
      <c r="A2085" s="10"/>
      <c r="B2085" s="10"/>
      <c r="C2085" s="10"/>
      <c r="D2085" s="10"/>
      <c r="E2085" s="10"/>
      <c r="F2085" s="10"/>
    </row>
    <row r="2086" spans="1:6" ht="48" customHeight="1">
      <c r="A2086" s="10"/>
      <c r="B2086" s="10"/>
      <c r="C2086" s="10"/>
      <c r="D2086" s="10"/>
      <c r="E2086" s="10"/>
      <c r="F2086" s="10"/>
    </row>
    <row r="2087" spans="1:6" ht="48" customHeight="1">
      <c r="A2087" s="10"/>
      <c r="B2087" s="10"/>
      <c r="C2087" s="10"/>
      <c r="D2087" s="10"/>
      <c r="E2087" s="10"/>
      <c r="F2087" s="10"/>
    </row>
    <row r="2088" spans="1:6" ht="48" customHeight="1">
      <c r="A2088" s="10"/>
      <c r="B2088" s="10"/>
      <c r="C2088" s="10"/>
      <c r="D2088" s="10"/>
      <c r="E2088" s="10"/>
      <c r="F2088" s="10"/>
    </row>
    <row r="2089" spans="1:6" ht="48" customHeight="1">
      <c r="A2089" s="10"/>
      <c r="B2089" s="10"/>
      <c r="C2089" s="10"/>
      <c r="D2089" s="10"/>
      <c r="E2089" s="10"/>
      <c r="F2089" s="10"/>
    </row>
    <row r="2090" spans="1:6" ht="48" customHeight="1">
      <c r="A2090" s="10"/>
      <c r="B2090" s="10"/>
      <c r="C2090" s="10"/>
      <c r="D2090" s="10"/>
      <c r="E2090" s="10"/>
      <c r="F2090" s="10"/>
    </row>
    <row r="2091" spans="1:6" ht="48" customHeight="1">
      <c r="A2091" s="10"/>
      <c r="B2091" s="10"/>
      <c r="C2091" s="10"/>
      <c r="D2091" s="10"/>
      <c r="E2091" s="10"/>
      <c r="F2091" s="10"/>
    </row>
    <row r="2092" spans="1:6" ht="48" customHeight="1">
      <c r="A2092" s="10"/>
      <c r="B2092" s="10"/>
      <c r="C2092" s="10"/>
      <c r="D2092" s="10"/>
      <c r="E2092" s="10"/>
      <c r="F2092" s="10"/>
    </row>
    <row r="2093" spans="1:6" ht="48" customHeight="1">
      <c r="A2093" s="10"/>
      <c r="B2093" s="10"/>
      <c r="C2093" s="10"/>
      <c r="D2093" s="10"/>
      <c r="E2093" s="10"/>
      <c r="F2093" s="10"/>
    </row>
    <row r="2094" spans="1:6" ht="48" customHeight="1">
      <c r="A2094" s="10"/>
      <c r="B2094" s="10"/>
      <c r="C2094" s="10"/>
      <c r="D2094" s="10"/>
      <c r="E2094" s="10"/>
      <c r="F2094" s="10"/>
    </row>
    <row r="2095" spans="1:6" ht="48" customHeight="1">
      <c r="A2095" s="10"/>
      <c r="B2095" s="10"/>
      <c r="C2095" s="10"/>
      <c r="D2095" s="10"/>
      <c r="E2095" s="10"/>
      <c r="F2095" s="10"/>
    </row>
    <row r="2096" spans="1:6" ht="48" customHeight="1">
      <c r="A2096" s="10"/>
      <c r="B2096" s="10"/>
      <c r="C2096" s="10"/>
      <c r="D2096" s="10"/>
      <c r="E2096" s="10"/>
      <c r="F2096" s="10"/>
    </row>
    <row r="2097" spans="1:6" ht="48" customHeight="1">
      <c r="A2097" s="10"/>
      <c r="B2097" s="10"/>
      <c r="C2097" s="10"/>
      <c r="D2097" s="10"/>
      <c r="E2097" s="10"/>
      <c r="F2097" s="10"/>
    </row>
    <row r="2098" spans="1:6" ht="48" customHeight="1">
      <c r="A2098" s="10"/>
      <c r="B2098" s="10"/>
      <c r="C2098" s="10"/>
      <c r="D2098" s="10"/>
      <c r="E2098" s="10"/>
      <c r="F2098" s="10"/>
    </row>
    <row r="2099" spans="1:6" ht="48" customHeight="1">
      <c r="A2099" s="10"/>
      <c r="B2099" s="10"/>
      <c r="C2099" s="10"/>
      <c r="D2099" s="10"/>
      <c r="E2099" s="10"/>
      <c r="F2099" s="10"/>
    </row>
    <row r="2100" spans="1:6" ht="48" customHeight="1">
      <c r="A2100" s="10"/>
      <c r="B2100" s="10"/>
      <c r="C2100" s="10"/>
      <c r="D2100" s="10"/>
      <c r="E2100" s="10"/>
      <c r="F2100" s="10"/>
    </row>
    <row r="2101" spans="1:6" ht="48" customHeight="1">
      <c r="A2101" s="10"/>
      <c r="B2101" s="10"/>
      <c r="C2101" s="10"/>
      <c r="D2101" s="10"/>
      <c r="E2101" s="10"/>
      <c r="F2101" s="10"/>
    </row>
    <row r="2102" spans="1:6" ht="48" customHeight="1">
      <c r="A2102" s="10"/>
      <c r="B2102" s="10"/>
      <c r="C2102" s="10"/>
      <c r="D2102" s="10"/>
      <c r="E2102" s="10"/>
      <c r="F2102" s="10"/>
    </row>
    <row r="2103" spans="1:6" ht="48" customHeight="1">
      <c r="A2103" s="10"/>
      <c r="B2103" s="10"/>
      <c r="C2103" s="10"/>
      <c r="D2103" s="10"/>
      <c r="E2103" s="10"/>
      <c r="F2103" s="10"/>
    </row>
    <row r="2104" spans="1:6" ht="48" customHeight="1">
      <c r="A2104" s="10"/>
      <c r="B2104" s="10"/>
      <c r="C2104" s="10"/>
      <c r="D2104" s="10"/>
      <c r="E2104" s="10"/>
      <c r="F2104" s="10"/>
    </row>
    <row r="2105" spans="1:6" ht="48" customHeight="1">
      <c r="A2105" s="10"/>
      <c r="B2105" s="10"/>
      <c r="C2105" s="10"/>
      <c r="D2105" s="10"/>
      <c r="E2105" s="10"/>
      <c r="F2105" s="10"/>
    </row>
    <row r="2106" spans="1:6" ht="48" customHeight="1">
      <c r="A2106" s="10"/>
      <c r="B2106" s="10"/>
      <c r="C2106" s="10"/>
      <c r="D2106" s="10"/>
      <c r="E2106" s="10"/>
      <c r="F2106" s="10"/>
    </row>
    <row r="2107" spans="1:6" ht="48" customHeight="1">
      <c r="A2107" s="10"/>
      <c r="B2107" s="10"/>
      <c r="C2107" s="10"/>
      <c r="D2107" s="10"/>
      <c r="E2107" s="10"/>
      <c r="F2107" s="10"/>
    </row>
    <row r="2108" spans="1:6" ht="48" customHeight="1">
      <c r="A2108" s="10"/>
      <c r="B2108" s="10"/>
      <c r="C2108" s="10"/>
      <c r="D2108" s="10"/>
      <c r="E2108" s="10"/>
      <c r="F2108" s="10"/>
    </row>
    <row r="2109" spans="1:6" ht="48" customHeight="1">
      <c r="A2109" s="10"/>
      <c r="B2109" s="10"/>
      <c r="C2109" s="10"/>
      <c r="D2109" s="10"/>
      <c r="E2109" s="10"/>
      <c r="F2109" s="10"/>
    </row>
    <row r="2110" spans="1:6" ht="48" customHeight="1">
      <c r="A2110" s="10"/>
      <c r="B2110" s="10"/>
      <c r="C2110" s="10"/>
      <c r="D2110" s="10"/>
      <c r="E2110" s="10"/>
      <c r="F2110" s="10"/>
    </row>
    <row r="2111" spans="1:6" ht="48" customHeight="1">
      <c r="A2111" s="10"/>
      <c r="B2111" s="10"/>
      <c r="C2111" s="10"/>
      <c r="D2111" s="10"/>
      <c r="E2111" s="10"/>
      <c r="F2111" s="10"/>
    </row>
    <row r="2112" spans="1:6" ht="48" customHeight="1">
      <c r="A2112" s="10"/>
      <c r="B2112" s="10"/>
      <c r="C2112" s="10"/>
      <c r="D2112" s="10"/>
      <c r="E2112" s="10"/>
      <c r="F2112" s="10"/>
    </row>
    <row r="2113" spans="1:6" ht="48" customHeight="1">
      <c r="A2113" s="10"/>
      <c r="B2113" s="10"/>
      <c r="C2113" s="10"/>
      <c r="D2113" s="10"/>
      <c r="E2113" s="10"/>
      <c r="F2113" s="10"/>
    </row>
    <row r="2114" spans="1:6" ht="48" customHeight="1">
      <c r="A2114" s="10"/>
      <c r="B2114" s="10"/>
      <c r="C2114" s="10"/>
      <c r="D2114" s="10"/>
      <c r="E2114" s="10"/>
      <c r="F2114" s="10"/>
    </row>
    <row r="2115" spans="1:6" ht="48" customHeight="1">
      <c r="A2115" s="10"/>
      <c r="B2115" s="10"/>
      <c r="C2115" s="10"/>
      <c r="D2115" s="10"/>
      <c r="E2115" s="10"/>
      <c r="F2115" s="10"/>
    </row>
    <row r="2116" spans="1:6" ht="48" customHeight="1">
      <c r="A2116" s="10"/>
      <c r="B2116" s="10"/>
      <c r="C2116" s="10"/>
      <c r="D2116" s="10"/>
      <c r="E2116" s="10"/>
      <c r="F2116" s="10"/>
    </row>
    <row r="2117" spans="1:6" ht="48" customHeight="1">
      <c r="A2117" s="10"/>
      <c r="B2117" s="10"/>
      <c r="C2117" s="10"/>
      <c r="D2117" s="10"/>
      <c r="E2117" s="10"/>
      <c r="F2117" s="10"/>
    </row>
    <row r="2118" spans="1:6" ht="48" customHeight="1">
      <c r="A2118" s="10"/>
      <c r="B2118" s="10"/>
      <c r="C2118" s="10"/>
      <c r="D2118" s="10"/>
      <c r="E2118" s="10"/>
      <c r="F2118" s="10"/>
    </row>
    <row r="2119" spans="1:6" ht="48" customHeight="1">
      <c r="A2119" s="10"/>
      <c r="B2119" s="10"/>
      <c r="C2119" s="10"/>
      <c r="D2119" s="10"/>
      <c r="E2119" s="10"/>
      <c r="F2119" s="10"/>
    </row>
    <row r="2120" spans="1:6" ht="48" customHeight="1">
      <c r="A2120" s="10"/>
      <c r="B2120" s="10"/>
      <c r="C2120" s="10"/>
      <c r="D2120" s="10"/>
      <c r="E2120" s="10"/>
      <c r="F2120" s="10"/>
    </row>
    <row r="2121" spans="1:6" ht="48" customHeight="1">
      <c r="A2121" s="10"/>
      <c r="B2121" s="10"/>
      <c r="C2121" s="10"/>
      <c r="D2121" s="10"/>
      <c r="E2121" s="10"/>
      <c r="F2121" s="10"/>
    </row>
    <row r="2122" spans="1:6" ht="48" customHeight="1">
      <c r="A2122" s="10"/>
      <c r="B2122" s="10"/>
      <c r="C2122" s="10"/>
      <c r="D2122" s="10"/>
      <c r="E2122" s="10"/>
      <c r="F2122" s="10"/>
    </row>
    <row r="2123" spans="1:6" ht="48" customHeight="1">
      <c r="A2123" s="10"/>
      <c r="B2123" s="10"/>
      <c r="C2123" s="10"/>
      <c r="D2123" s="10"/>
      <c r="E2123" s="10"/>
      <c r="F2123" s="10"/>
    </row>
    <row r="2124" spans="1:6" ht="48" customHeight="1">
      <c r="A2124" s="10"/>
      <c r="B2124" s="10"/>
      <c r="C2124" s="10"/>
      <c r="D2124" s="10"/>
      <c r="E2124" s="10"/>
      <c r="F2124" s="10"/>
    </row>
    <row r="2125" spans="1:6" ht="48" customHeight="1">
      <c r="A2125" s="10"/>
      <c r="B2125" s="10"/>
      <c r="C2125" s="10"/>
      <c r="D2125" s="10"/>
      <c r="E2125" s="10"/>
      <c r="F2125" s="10"/>
    </row>
    <row r="2126" spans="1:6" ht="48" customHeight="1">
      <c r="A2126" s="10"/>
      <c r="B2126" s="10"/>
      <c r="C2126" s="10"/>
      <c r="D2126" s="10"/>
      <c r="E2126" s="10"/>
      <c r="F2126" s="10"/>
    </row>
    <row r="2127" spans="1:6" ht="48" customHeight="1">
      <c r="A2127" s="10"/>
      <c r="B2127" s="10"/>
      <c r="C2127" s="10"/>
      <c r="D2127" s="10"/>
      <c r="E2127" s="10"/>
      <c r="F2127" s="10"/>
    </row>
    <row r="2128" spans="1:6" ht="48" customHeight="1">
      <c r="A2128" s="10"/>
      <c r="B2128" s="10"/>
      <c r="C2128" s="10"/>
      <c r="D2128" s="10"/>
      <c r="E2128" s="10"/>
      <c r="F2128" s="10"/>
    </row>
    <row r="2129" spans="1:6" ht="48" customHeight="1">
      <c r="A2129" s="10"/>
      <c r="B2129" s="10"/>
      <c r="C2129" s="10"/>
      <c r="D2129" s="10"/>
      <c r="E2129" s="10"/>
      <c r="F2129" s="10"/>
    </row>
    <row r="2130" spans="1:6" ht="48" customHeight="1">
      <c r="A2130" s="10"/>
      <c r="B2130" s="10"/>
      <c r="C2130" s="10"/>
      <c r="D2130" s="10"/>
      <c r="E2130" s="10"/>
      <c r="F2130" s="10"/>
    </row>
    <row r="2131" spans="1:6" ht="48" customHeight="1">
      <c r="A2131" s="10"/>
      <c r="B2131" s="10"/>
      <c r="C2131" s="10"/>
      <c r="D2131" s="10"/>
      <c r="E2131" s="10"/>
      <c r="F2131" s="10"/>
    </row>
    <row r="2132" spans="1:6" ht="48" customHeight="1">
      <c r="A2132" s="10"/>
      <c r="B2132" s="10"/>
      <c r="C2132" s="10"/>
      <c r="D2132" s="10"/>
      <c r="E2132" s="10"/>
      <c r="F2132" s="10"/>
    </row>
    <row r="2133" spans="1:6" ht="48" customHeight="1">
      <c r="A2133" s="10"/>
      <c r="B2133" s="10"/>
      <c r="C2133" s="10"/>
      <c r="D2133" s="10"/>
      <c r="E2133" s="10"/>
      <c r="F2133" s="10"/>
    </row>
    <row r="2134" spans="1:6" ht="48" customHeight="1">
      <c r="A2134" s="10"/>
      <c r="B2134" s="10"/>
      <c r="C2134" s="10"/>
      <c r="D2134" s="10"/>
      <c r="E2134" s="10"/>
      <c r="F2134" s="10"/>
    </row>
    <row r="2135" spans="1:6" ht="48" customHeight="1">
      <c r="A2135" s="10"/>
      <c r="B2135" s="10"/>
      <c r="C2135" s="10"/>
      <c r="D2135" s="10"/>
      <c r="E2135" s="10"/>
      <c r="F2135" s="10"/>
    </row>
    <row r="2136" spans="1:6" ht="48" customHeight="1">
      <c r="A2136" s="10"/>
      <c r="B2136" s="10"/>
      <c r="C2136" s="10"/>
      <c r="D2136" s="10"/>
      <c r="E2136" s="10"/>
      <c r="F2136" s="10"/>
    </row>
    <row r="2137" spans="1:6" ht="48" customHeight="1">
      <c r="A2137" s="10"/>
      <c r="B2137" s="10"/>
      <c r="C2137" s="10"/>
      <c r="D2137" s="10"/>
      <c r="E2137" s="10"/>
      <c r="F2137" s="10"/>
    </row>
    <row r="2138" spans="1:6" ht="48" customHeight="1">
      <c r="A2138" s="10"/>
      <c r="B2138" s="10"/>
      <c r="C2138" s="10"/>
      <c r="D2138" s="10"/>
      <c r="E2138" s="10"/>
      <c r="F2138" s="10"/>
    </row>
    <row r="2139" spans="1:6" ht="48" customHeight="1">
      <c r="A2139" s="10"/>
      <c r="B2139" s="10"/>
      <c r="C2139" s="10"/>
      <c r="D2139" s="10"/>
      <c r="E2139" s="10"/>
      <c r="F2139" s="10"/>
    </row>
    <row r="2140" spans="1:6" ht="48" customHeight="1">
      <c r="A2140" s="10"/>
      <c r="B2140" s="10"/>
      <c r="C2140" s="10"/>
      <c r="D2140" s="10"/>
      <c r="E2140" s="10"/>
      <c r="F2140" s="10"/>
    </row>
    <row r="2141" spans="1:6" ht="48" customHeight="1">
      <c r="A2141" s="10"/>
      <c r="B2141" s="10"/>
      <c r="C2141" s="10"/>
      <c r="D2141" s="10"/>
      <c r="E2141" s="10"/>
      <c r="F2141" s="10"/>
    </row>
    <row r="2142" spans="1:6" ht="48" customHeight="1">
      <c r="A2142" s="10"/>
      <c r="B2142" s="10"/>
      <c r="C2142" s="10"/>
      <c r="D2142" s="10"/>
      <c r="E2142" s="10"/>
      <c r="F2142" s="10"/>
    </row>
    <row r="2143" spans="1:6" ht="48" customHeight="1">
      <c r="A2143" s="10"/>
      <c r="B2143" s="10"/>
      <c r="C2143" s="10"/>
      <c r="D2143" s="10"/>
      <c r="E2143" s="10"/>
      <c r="F2143" s="10"/>
    </row>
    <row r="2144" spans="1:6" ht="48" customHeight="1">
      <c r="A2144" s="10"/>
      <c r="B2144" s="10"/>
      <c r="C2144" s="10"/>
      <c r="D2144" s="10"/>
      <c r="E2144" s="10"/>
      <c r="F2144" s="10"/>
    </row>
    <row r="2145" spans="1:6" ht="48" customHeight="1">
      <c r="A2145" s="10"/>
      <c r="B2145" s="10"/>
      <c r="C2145" s="10"/>
      <c r="D2145" s="10"/>
      <c r="E2145" s="10"/>
      <c r="F2145" s="10"/>
    </row>
    <row r="2146" spans="1:6" ht="48" customHeight="1">
      <c r="A2146" s="10"/>
      <c r="B2146" s="10"/>
      <c r="C2146" s="10"/>
      <c r="D2146" s="10"/>
      <c r="E2146" s="10"/>
      <c r="F2146" s="10"/>
    </row>
    <row r="2147" spans="1:6" ht="48" customHeight="1">
      <c r="A2147" s="10"/>
      <c r="B2147" s="10"/>
      <c r="C2147" s="10"/>
      <c r="D2147" s="10"/>
      <c r="E2147" s="10"/>
      <c r="F2147" s="10"/>
    </row>
    <row r="2148" spans="1:6" ht="48" customHeight="1">
      <c r="A2148" s="10"/>
      <c r="B2148" s="10"/>
      <c r="C2148" s="10"/>
      <c r="D2148" s="10"/>
      <c r="E2148" s="10"/>
      <c r="F2148" s="10"/>
    </row>
    <row r="2149" spans="1:6" ht="48" customHeight="1">
      <c r="A2149" s="10"/>
      <c r="B2149" s="10"/>
      <c r="C2149" s="10"/>
      <c r="D2149" s="10"/>
      <c r="E2149" s="10"/>
      <c r="F2149" s="10"/>
    </row>
    <row r="2150" spans="1:6" ht="48" customHeight="1">
      <c r="A2150" s="10"/>
      <c r="B2150" s="10"/>
      <c r="C2150" s="10"/>
      <c r="D2150" s="10"/>
      <c r="E2150" s="10"/>
      <c r="F2150" s="10"/>
    </row>
    <row r="2151" spans="1:6" ht="48" customHeight="1">
      <c r="A2151" s="10"/>
      <c r="B2151" s="10"/>
      <c r="C2151" s="10"/>
      <c r="D2151" s="10"/>
      <c r="E2151" s="10"/>
      <c r="F2151" s="10"/>
    </row>
    <row r="2152" spans="1:6" ht="48" customHeight="1">
      <c r="A2152" s="10"/>
      <c r="B2152" s="10"/>
      <c r="C2152" s="10"/>
      <c r="D2152" s="10"/>
      <c r="E2152" s="10"/>
      <c r="F2152" s="10"/>
    </row>
    <row r="2153" spans="1:6" ht="48" customHeight="1">
      <c r="A2153" s="10"/>
      <c r="B2153" s="10"/>
      <c r="C2153" s="10"/>
      <c r="D2153" s="10"/>
      <c r="E2153" s="10"/>
      <c r="F2153" s="10"/>
    </row>
    <row r="2154" spans="1:6" ht="48" customHeight="1">
      <c r="A2154" s="10"/>
      <c r="B2154" s="10"/>
      <c r="C2154" s="10"/>
      <c r="D2154" s="10"/>
      <c r="E2154" s="10"/>
      <c r="F2154" s="10"/>
    </row>
    <row r="2155" spans="1:6" ht="48" customHeight="1">
      <c r="A2155" s="10"/>
      <c r="B2155" s="10"/>
      <c r="C2155" s="10"/>
      <c r="D2155" s="10"/>
      <c r="E2155" s="10"/>
      <c r="F2155" s="10"/>
    </row>
    <row r="2156" spans="1:6" ht="48" customHeight="1">
      <c r="A2156" s="10"/>
      <c r="B2156" s="10"/>
      <c r="C2156" s="10"/>
      <c r="D2156" s="10"/>
      <c r="E2156" s="10"/>
      <c r="F2156" s="10"/>
    </row>
    <row r="2157" spans="1:6" ht="48" customHeight="1">
      <c r="A2157" s="10"/>
      <c r="B2157" s="10"/>
      <c r="C2157" s="10"/>
      <c r="D2157" s="10"/>
      <c r="E2157" s="10"/>
      <c r="F2157" s="10"/>
    </row>
    <row r="2158" spans="1:6" ht="48" customHeight="1">
      <c r="A2158" s="10"/>
      <c r="B2158" s="10"/>
      <c r="C2158" s="10"/>
      <c r="D2158" s="10"/>
      <c r="E2158" s="10"/>
      <c r="F2158" s="10"/>
    </row>
    <row r="2159" spans="1:6" ht="48" customHeight="1">
      <c r="A2159" s="10"/>
      <c r="B2159" s="10"/>
      <c r="C2159" s="10"/>
      <c r="D2159" s="10"/>
      <c r="E2159" s="10"/>
      <c r="F2159" s="10"/>
    </row>
    <row r="2160" spans="1:6" ht="48" customHeight="1">
      <c r="A2160" s="10"/>
      <c r="B2160" s="10"/>
      <c r="C2160" s="10"/>
      <c r="D2160" s="10"/>
      <c r="E2160" s="10"/>
      <c r="F2160" s="10"/>
    </row>
    <row r="2161" spans="1:6" ht="48" customHeight="1">
      <c r="A2161" s="10"/>
      <c r="B2161" s="10"/>
      <c r="C2161" s="10"/>
      <c r="D2161" s="10"/>
      <c r="E2161" s="10"/>
      <c r="F2161" s="10"/>
    </row>
    <row r="2162" spans="1:6" ht="48" customHeight="1">
      <c r="A2162" s="10"/>
      <c r="B2162" s="10"/>
      <c r="C2162" s="10"/>
      <c r="D2162" s="10"/>
      <c r="E2162" s="10"/>
      <c r="F2162" s="10"/>
    </row>
    <row r="2163" spans="1:6" ht="48" customHeight="1">
      <c r="A2163" s="10"/>
      <c r="B2163" s="10"/>
      <c r="C2163" s="10"/>
      <c r="D2163" s="10"/>
      <c r="E2163" s="10"/>
      <c r="F2163" s="10"/>
    </row>
    <row r="2164" spans="1:6" ht="48" customHeight="1">
      <c r="A2164" s="10"/>
      <c r="B2164" s="10"/>
      <c r="C2164" s="10"/>
      <c r="D2164" s="10"/>
      <c r="E2164" s="10"/>
      <c r="F2164" s="10"/>
    </row>
    <row r="2165" spans="1:6" ht="48" customHeight="1">
      <c r="A2165" s="10"/>
      <c r="B2165" s="10"/>
      <c r="C2165" s="10"/>
      <c r="D2165" s="10"/>
      <c r="E2165" s="10"/>
      <c r="F2165" s="10"/>
    </row>
    <row r="2166" spans="1:6" ht="48" customHeight="1">
      <c r="A2166" s="10"/>
      <c r="B2166" s="10"/>
      <c r="C2166" s="10"/>
      <c r="D2166" s="10"/>
      <c r="E2166" s="10"/>
      <c r="F2166" s="10"/>
    </row>
    <row r="2167" spans="1:6" ht="48" customHeight="1">
      <c r="A2167" s="10"/>
      <c r="B2167" s="10"/>
      <c r="C2167" s="10"/>
      <c r="D2167" s="10"/>
      <c r="E2167" s="10"/>
      <c r="F2167" s="10"/>
    </row>
    <row r="2168" spans="1:6" ht="48" customHeight="1">
      <c r="A2168" s="10"/>
      <c r="B2168" s="10"/>
      <c r="C2168" s="10"/>
      <c r="D2168" s="10"/>
      <c r="E2168" s="10"/>
      <c r="F2168" s="10"/>
    </row>
    <row r="2169" spans="1:6" ht="48" customHeight="1">
      <c r="A2169" s="10"/>
      <c r="B2169" s="10"/>
      <c r="C2169" s="10"/>
      <c r="D2169" s="10"/>
      <c r="E2169" s="10"/>
      <c r="F2169" s="10"/>
    </row>
    <row r="2170" spans="1:6" ht="48" customHeight="1">
      <c r="A2170" s="10"/>
      <c r="B2170" s="10"/>
      <c r="C2170" s="10"/>
      <c r="D2170" s="10"/>
      <c r="E2170" s="10"/>
      <c r="F2170" s="10"/>
    </row>
    <row r="2171" spans="1:6" ht="48" customHeight="1">
      <c r="A2171" s="10"/>
      <c r="B2171" s="10"/>
      <c r="C2171" s="10"/>
      <c r="D2171" s="10"/>
      <c r="E2171" s="10"/>
      <c r="F2171" s="10"/>
    </row>
    <row r="2172" spans="1:6" ht="48" customHeight="1">
      <c r="A2172" s="10"/>
      <c r="B2172" s="10"/>
      <c r="C2172" s="10"/>
      <c r="D2172" s="10"/>
      <c r="E2172" s="10"/>
      <c r="F2172" s="10"/>
    </row>
    <row r="2173" spans="1:6" ht="48" customHeight="1">
      <c r="A2173" s="10"/>
      <c r="B2173" s="10"/>
      <c r="C2173" s="10"/>
      <c r="D2173" s="10"/>
      <c r="E2173" s="10"/>
      <c r="F2173" s="10"/>
    </row>
    <row r="2174" spans="1:6" ht="48" customHeight="1">
      <c r="A2174" s="10"/>
      <c r="B2174" s="10"/>
      <c r="C2174" s="10"/>
      <c r="D2174" s="10"/>
      <c r="E2174" s="10"/>
      <c r="F2174" s="10"/>
    </row>
    <row r="2175" spans="1:6" ht="48" customHeight="1">
      <c r="A2175" s="10"/>
      <c r="B2175" s="10"/>
      <c r="C2175" s="10"/>
      <c r="D2175" s="10"/>
      <c r="E2175" s="10"/>
      <c r="F2175" s="10"/>
    </row>
    <row r="2176" spans="1:6" ht="48" customHeight="1">
      <c r="A2176" s="10"/>
      <c r="B2176" s="10"/>
      <c r="C2176" s="10"/>
      <c r="D2176" s="10"/>
      <c r="E2176" s="10"/>
      <c r="F2176" s="10"/>
    </row>
    <row r="2177" spans="1:6" ht="48" customHeight="1">
      <c r="A2177" s="10"/>
      <c r="B2177" s="10"/>
      <c r="C2177" s="10"/>
      <c r="D2177" s="10"/>
      <c r="E2177" s="10"/>
      <c r="F2177" s="10"/>
    </row>
    <row r="2178" spans="1:6" ht="48" customHeight="1">
      <c r="A2178" s="10"/>
      <c r="B2178" s="10"/>
      <c r="C2178" s="10"/>
      <c r="D2178" s="10"/>
      <c r="E2178" s="10"/>
      <c r="F2178" s="10"/>
    </row>
    <row r="2179" spans="1:6" ht="48" customHeight="1">
      <c r="A2179" s="10"/>
      <c r="B2179" s="10"/>
      <c r="C2179" s="10"/>
      <c r="D2179" s="10"/>
      <c r="E2179" s="10"/>
      <c r="F2179" s="10"/>
    </row>
    <row r="2180" spans="1:6" ht="48" customHeight="1">
      <c r="A2180" s="10"/>
      <c r="B2180" s="10"/>
      <c r="C2180" s="10"/>
      <c r="D2180" s="10"/>
      <c r="E2180" s="10"/>
      <c r="F2180" s="10"/>
    </row>
    <row r="2181" spans="1:6" ht="48" customHeight="1">
      <c r="A2181" s="10"/>
      <c r="B2181" s="10"/>
      <c r="C2181" s="10"/>
      <c r="D2181" s="10"/>
      <c r="E2181" s="10"/>
      <c r="F2181" s="10"/>
    </row>
    <row r="2182" spans="1:6" ht="48" customHeight="1">
      <c r="A2182" s="10"/>
      <c r="B2182" s="10"/>
      <c r="C2182" s="10"/>
      <c r="D2182" s="10"/>
      <c r="E2182" s="10"/>
      <c r="F2182" s="10"/>
    </row>
    <row r="2183" spans="1:6" ht="48" customHeight="1">
      <c r="A2183" s="10"/>
      <c r="B2183" s="10"/>
      <c r="C2183" s="10"/>
      <c r="D2183" s="10"/>
      <c r="E2183" s="10"/>
      <c r="F2183" s="10"/>
    </row>
    <row r="2184" spans="1:6" ht="48" customHeight="1">
      <c r="A2184" s="10"/>
      <c r="B2184" s="10"/>
      <c r="C2184" s="10"/>
      <c r="D2184" s="10"/>
      <c r="E2184" s="10"/>
      <c r="F2184" s="10"/>
    </row>
    <row r="2185" spans="1:6" ht="48" customHeight="1">
      <c r="A2185" s="10"/>
      <c r="B2185" s="10"/>
      <c r="C2185" s="10"/>
      <c r="D2185" s="10"/>
      <c r="E2185" s="10"/>
      <c r="F2185" s="10"/>
    </row>
    <row r="2186" spans="1:6" ht="48" customHeight="1">
      <c r="A2186" s="10"/>
      <c r="B2186" s="10"/>
      <c r="C2186" s="10"/>
      <c r="D2186" s="10"/>
      <c r="E2186" s="10"/>
      <c r="F2186" s="10"/>
    </row>
    <row r="2187" spans="1:6" ht="48" customHeight="1">
      <c r="A2187" s="10"/>
      <c r="B2187" s="10"/>
      <c r="C2187" s="10"/>
      <c r="D2187" s="10"/>
      <c r="E2187" s="10"/>
      <c r="F2187" s="10"/>
    </row>
    <row r="2188" spans="1:6" ht="48" customHeight="1">
      <c r="A2188" s="10"/>
      <c r="B2188" s="10"/>
      <c r="C2188" s="10"/>
      <c r="D2188" s="10"/>
      <c r="E2188" s="10"/>
      <c r="F2188" s="10"/>
    </row>
    <row r="2189" spans="1:6" ht="48" customHeight="1">
      <c r="A2189" s="10"/>
      <c r="B2189" s="10"/>
      <c r="C2189" s="10"/>
      <c r="D2189" s="10"/>
      <c r="E2189" s="10"/>
      <c r="F2189" s="10"/>
    </row>
    <row r="2190" spans="1:6" ht="48" customHeight="1">
      <c r="A2190" s="10"/>
      <c r="B2190" s="10"/>
      <c r="C2190" s="10"/>
      <c r="D2190" s="10"/>
      <c r="E2190" s="10"/>
      <c r="F2190" s="10"/>
    </row>
    <row r="2191" spans="1:6" ht="48" customHeight="1">
      <c r="A2191" s="10"/>
      <c r="B2191" s="10"/>
      <c r="C2191" s="10"/>
      <c r="D2191" s="10"/>
      <c r="E2191" s="10"/>
      <c r="F2191" s="10"/>
    </row>
    <row r="2192" spans="1:6" ht="48" customHeight="1">
      <c r="A2192" s="10"/>
      <c r="B2192" s="10"/>
      <c r="C2192" s="10"/>
      <c r="D2192" s="10"/>
      <c r="E2192" s="10"/>
      <c r="F2192" s="10"/>
    </row>
    <row r="2193" spans="1:6" ht="48" customHeight="1">
      <c r="A2193" s="10"/>
      <c r="B2193" s="10"/>
      <c r="C2193" s="10"/>
      <c r="D2193" s="10"/>
      <c r="E2193" s="10"/>
      <c r="F2193" s="10"/>
    </row>
    <row r="2194" spans="1:6" ht="48" customHeight="1">
      <c r="A2194" s="10"/>
      <c r="B2194" s="10"/>
      <c r="C2194" s="10"/>
      <c r="D2194" s="10"/>
      <c r="E2194" s="10"/>
      <c r="F2194" s="10"/>
    </row>
    <row r="2195" spans="1:6" ht="48" customHeight="1">
      <c r="A2195" s="10"/>
      <c r="B2195" s="10"/>
      <c r="C2195" s="10"/>
      <c r="D2195" s="10"/>
      <c r="E2195" s="10"/>
      <c r="F2195" s="10"/>
    </row>
    <row r="2196" spans="1:6" ht="48" customHeight="1">
      <c r="A2196" s="10"/>
      <c r="B2196" s="10"/>
      <c r="C2196" s="10"/>
      <c r="D2196" s="10"/>
      <c r="E2196" s="10"/>
      <c r="F2196" s="10"/>
    </row>
    <row r="2197" spans="1:6" ht="48" customHeight="1">
      <c r="A2197" s="10"/>
      <c r="B2197" s="10"/>
      <c r="C2197" s="10"/>
      <c r="D2197" s="10"/>
      <c r="E2197" s="10"/>
      <c r="F2197" s="10"/>
    </row>
    <row r="2198" spans="1:6" ht="48" customHeight="1">
      <c r="A2198" s="10"/>
      <c r="B2198" s="10"/>
      <c r="C2198" s="10"/>
      <c r="D2198" s="10"/>
      <c r="E2198" s="10"/>
      <c r="F2198" s="10"/>
    </row>
    <row r="2199" spans="1:6" ht="48" customHeight="1">
      <c r="A2199" s="10"/>
      <c r="B2199" s="10"/>
      <c r="C2199" s="10"/>
      <c r="D2199" s="10"/>
      <c r="E2199" s="10"/>
      <c r="F2199" s="10"/>
    </row>
    <row r="2200" spans="1:6" ht="48" customHeight="1">
      <c r="A2200" s="10"/>
      <c r="B2200" s="10"/>
      <c r="C2200" s="10"/>
      <c r="D2200" s="10"/>
      <c r="E2200" s="10"/>
      <c r="F2200" s="10"/>
    </row>
    <row r="2201" spans="1:6" ht="48" customHeight="1">
      <c r="A2201" s="10"/>
      <c r="B2201" s="10"/>
      <c r="C2201" s="10"/>
      <c r="D2201" s="10"/>
      <c r="E2201" s="10"/>
      <c r="F2201" s="10"/>
    </row>
    <row r="2202" spans="1:6" ht="48" customHeight="1">
      <c r="A2202" s="10"/>
      <c r="B2202" s="10"/>
      <c r="C2202" s="10"/>
      <c r="D2202" s="10"/>
      <c r="E2202" s="10"/>
      <c r="F2202" s="10"/>
    </row>
    <row r="2203" spans="1:6" ht="48" customHeight="1">
      <c r="A2203" s="10"/>
      <c r="B2203" s="10"/>
      <c r="C2203" s="10"/>
      <c r="D2203" s="10"/>
      <c r="E2203" s="10"/>
      <c r="F2203" s="10"/>
    </row>
    <row r="2204" spans="1:6" ht="48" customHeight="1">
      <c r="A2204" s="10"/>
      <c r="B2204" s="10"/>
      <c r="C2204" s="10"/>
      <c r="D2204" s="10"/>
      <c r="E2204" s="10"/>
      <c r="F2204" s="10"/>
    </row>
    <row r="2205" spans="1:6" ht="48" customHeight="1">
      <c r="A2205" s="10"/>
      <c r="B2205" s="10"/>
      <c r="C2205" s="10"/>
      <c r="D2205" s="10"/>
      <c r="E2205" s="10"/>
      <c r="F2205" s="10"/>
    </row>
    <row r="2206" spans="1:6" ht="48" customHeight="1">
      <c r="A2206" s="10"/>
      <c r="B2206" s="10"/>
      <c r="C2206" s="10"/>
      <c r="D2206" s="10"/>
      <c r="E2206" s="10"/>
      <c r="F2206" s="10"/>
    </row>
    <row r="2207" spans="1:6" ht="48" customHeight="1">
      <c r="A2207" s="10"/>
      <c r="B2207" s="10"/>
      <c r="C2207" s="10"/>
      <c r="D2207" s="10"/>
      <c r="E2207" s="10"/>
      <c r="F2207" s="10"/>
    </row>
    <row r="2208" spans="1:6" ht="48" customHeight="1">
      <c r="A2208" s="10"/>
      <c r="B2208" s="10"/>
      <c r="C2208" s="10"/>
      <c r="D2208" s="10"/>
      <c r="E2208" s="10"/>
      <c r="F2208" s="10"/>
    </row>
    <row r="2209" spans="1:6" ht="48" customHeight="1">
      <c r="A2209" s="10"/>
      <c r="B2209" s="10"/>
      <c r="C2209" s="10"/>
      <c r="D2209" s="10"/>
      <c r="E2209" s="10"/>
      <c r="F2209" s="10"/>
    </row>
    <row r="2210" spans="1:6" ht="48" customHeight="1">
      <c r="A2210" s="10"/>
      <c r="B2210" s="10"/>
      <c r="C2210" s="10"/>
      <c r="D2210" s="10"/>
      <c r="E2210" s="10"/>
      <c r="F2210" s="10"/>
    </row>
    <row r="2211" spans="1:6" ht="48" customHeight="1">
      <c r="A2211" s="10"/>
      <c r="B2211" s="10"/>
      <c r="C2211" s="10"/>
      <c r="D2211" s="10"/>
      <c r="E2211" s="10"/>
      <c r="F2211" s="10"/>
    </row>
    <row r="2212" spans="1:6" ht="48" customHeight="1">
      <c r="A2212" s="10"/>
      <c r="B2212" s="10"/>
      <c r="C2212" s="10"/>
      <c r="D2212" s="10"/>
      <c r="E2212" s="10"/>
      <c r="F2212" s="10"/>
    </row>
    <row r="2213" spans="1:6" ht="48" customHeight="1">
      <c r="A2213" s="10"/>
      <c r="B2213" s="10"/>
      <c r="C2213" s="10"/>
      <c r="D2213" s="10"/>
      <c r="E2213" s="10"/>
      <c r="F2213" s="10"/>
    </row>
    <row r="2214" spans="1:6" ht="48" customHeight="1">
      <c r="A2214" s="10"/>
      <c r="B2214" s="10"/>
      <c r="C2214" s="10"/>
      <c r="D2214" s="10"/>
      <c r="E2214" s="10"/>
      <c r="F2214" s="10"/>
    </row>
    <row r="2215" spans="1:6" ht="48" customHeight="1">
      <c r="A2215" s="10"/>
      <c r="B2215" s="10"/>
      <c r="C2215" s="10"/>
      <c r="D2215" s="10"/>
      <c r="E2215" s="10"/>
      <c r="F2215" s="10"/>
    </row>
    <row r="2216" spans="1:6" ht="48" customHeight="1">
      <c r="A2216" s="10"/>
      <c r="B2216" s="10"/>
      <c r="C2216" s="10"/>
      <c r="D2216" s="10"/>
      <c r="E2216" s="10"/>
      <c r="F2216" s="10"/>
    </row>
    <row r="2217" spans="1:6" ht="48" customHeight="1">
      <c r="A2217" s="10"/>
      <c r="B2217" s="10"/>
      <c r="C2217" s="10"/>
      <c r="D2217" s="10"/>
      <c r="E2217" s="10"/>
      <c r="F2217" s="10"/>
    </row>
    <row r="2218" spans="1:6" ht="48" customHeight="1">
      <c r="A2218" s="10"/>
      <c r="B2218" s="10"/>
      <c r="C2218" s="10"/>
      <c r="D2218" s="10"/>
      <c r="E2218" s="10"/>
      <c r="F2218" s="10"/>
    </row>
    <row r="2219" spans="1:6" ht="48" customHeight="1">
      <c r="A2219" s="10"/>
      <c r="B2219" s="10"/>
      <c r="C2219" s="10"/>
      <c r="D2219" s="10"/>
      <c r="E2219" s="10"/>
      <c r="F2219" s="10"/>
    </row>
    <row r="2220" spans="1:6" ht="48" customHeight="1">
      <c r="A2220" s="10"/>
      <c r="B2220" s="10"/>
      <c r="C2220" s="10"/>
      <c r="D2220" s="10"/>
      <c r="E2220" s="10"/>
      <c r="F2220" s="10"/>
    </row>
    <row r="2221" spans="1:6" ht="48" customHeight="1">
      <c r="A2221" s="10"/>
      <c r="B2221" s="10"/>
      <c r="C2221" s="10"/>
      <c r="D2221" s="10"/>
      <c r="E2221" s="10"/>
      <c r="F2221" s="10"/>
    </row>
    <row r="2222" spans="1:6" ht="48" customHeight="1">
      <c r="A2222" s="10"/>
      <c r="B2222" s="10"/>
      <c r="C2222" s="10"/>
      <c r="D2222" s="10"/>
      <c r="E2222" s="10"/>
      <c r="F2222" s="10"/>
    </row>
    <row r="2223" spans="1:6" ht="48" customHeight="1">
      <c r="A2223" s="10"/>
      <c r="B2223" s="10"/>
      <c r="C2223" s="10"/>
      <c r="D2223" s="10"/>
      <c r="E2223" s="10"/>
      <c r="F2223" s="10"/>
    </row>
    <row r="2224" spans="1:6" ht="48" customHeight="1">
      <c r="A2224" s="10"/>
      <c r="B2224" s="10"/>
      <c r="C2224" s="10"/>
      <c r="D2224" s="10"/>
      <c r="E2224" s="10"/>
      <c r="F2224" s="10"/>
    </row>
    <row r="2225" spans="1:6" ht="48" customHeight="1">
      <c r="A2225" s="10"/>
      <c r="B2225" s="10"/>
      <c r="C2225" s="10"/>
      <c r="D2225" s="10"/>
      <c r="E2225" s="10"/>
      <c r="F2225" s="10"/>
    </row>
    <row r="2226" spans="1:6" ht="48" customHeight="1">
      <c r="A2226" s="10"/>
      <c r="B2226" s="10"/>
      <c r="C2226" s="10"/>
      <c r="D2226" s="10"/>
      <c r="E2226" s="10"/>
      <c r="F2226" s="10"/>
    </row>
    <row r="2227" spans="1:6" ht="48" customHeight="1">
      <c r="A2227" s="10"/>
      <c r="B2227" s="10"/>
      <c r="C2227" s="10"/>
      <c r="D2227" s="10"/>
      <c r="E2227" s="10"/>
      <c r="F2227" s="10"/>
    </row>
    <row r="2228" spans="1:6" ht="48" customHeight="1">
      <c r="A2228" s="10"/>
      <c r="B2228" s="10"/>
      <c r="C2228" s="10"/>
      <c r="D2228" s="10"/>
      <c r="E2228" s="10"/>
      <c r="F2228" s="10"/>
    </row>
    <row r="2229" spans="1:6" ht="48" customHeight="1">
      <c r="A2229" s="10"/>
      <c r="B2229" s="10"/>
      <c r="C2229" s="10"/>
      <c r="D2229" s="10"/>
      <c r="E2229" s="10"/>
      <c r="F2229" s="10"/>
    </row>
    <row r="2230" spans="1:6" ht="48" customHeight="1">
      <c r="A2230" s="10"/>
      <c r="B2230" s="10"/>
      <c r="C2230" s="10"/>
      <c r="D2230" s="10"/>
      <c r="E2230" s="10"/>
      <c r="F2230" s="10"/>
    </row>
    <row r="2231" spans="1:6" ht="48" customHeight="1">
      <c r="A2231" s="10"/>
      <c r="B2231" s="10"/>
      <c r="C2231" s="10"/>
      <c r="D2231" s="10"/>
      <c r="E2231" s="10"/>
      <c r="F2231" s="10"/>
    </row>
    <row r="2232" spans="1:6" ht="48" customHeight="1">
      <c r="A2232" s="10"/>
      <c r="B2232" s="10"/>
      <c r="C2232" s="10"/>
      <c r="D2232" s="10"/>
      <c r="E2232" s="10"/>
      <c r="F2232" s="10"/>
    </row>
    <row r="2233" spans="1:6" ht="48" customHeight="1">
      <c r="A2233" s="10"/>
      <c r="B2233" s="10"/>
      <c r="C2233" s="10"/>
      <c r="D2233" s="10"/>
      <c r="E2233" s="10"/>
      <c r="F2233" s="10"/>
    </row>
    <row r="2234" spans="1:6" ht="48" customHeight="1">
      <c r="A2234" s="10"/>
      <c r="B2234" s="10"/>
      <c r="C2234" s="10"/>
      <c r="D2234" s="10"/>
      <c r="E2234" s="10"/>
      <c r="F2234" s="10"/>
    </row>
    <row r="2235" spans="1:6" ht="48" customHeight="1">
      <c r="A2235" s="10"/>
      <c r="B2235" s="10"/>
      <c r="C2235" s="10"/>
      <c r="D2235" s="10"/>
      <c r="E2235" s="10"/>
      <c r="F2235" s="10"/>
    </row>
    <row r="2236" spans="1:6" ht="48" customHeight="1">
      <c r="A2236" s="10"/>
      <c r="B2236" s="10"/>
      <c r="C2236" s="10"/>
      <c r="D2236" s="10"/>
      <c r="E2236" s="10"/>
      <c r="F2236" s="10"/>
    </row>
    <row r="2237" spans="1:6" ht="48" customHeight="1">
      <c r="A2237" s="10"/>
      <c r="B2237" s="10"/>
      <c r="C2237" s="10"/>
      <c r="D2237" s="10"/>
      <c r="E2237" s="10"/>
      <c r="F2237" s="10"/>
    </row>
    <row r="2238" spans="1:6" ht="48" customHeight="1">
      <c r="A2238" s="10"/>
      <c r="B2238" s="10"/>
      <c r="C2238" s="10"/>
      <c r="D2238" s="10"/>
      <c r="E2238" s="10"/>
      <c r="F2238" s="10"/>
    </row>
    <row r="2239" spans="1:6" ht="48" customHeight="1">
      <c r="A2239" s="10"/>
      <c r="B2239" s="10"/>
      <c r="C2239" s="10"/>
      <c r="D2239" s="10"/>
      <c r="E2239" s="10"/>
      <c r="F2239" s="10"/>
    </row>
    <row r="2240" spans="1:6" ht="48" customHeight="1">
      <c r="A2240" s="10"/>
      <c r="B2240" s="10"/>
      <c r="C2240" s="10"/>
      <c r="D2240" s="10"/>
      <c r="E2240" s="10"/>
      <c r="F2240" s="10"/>
    </row>
    <row r="2241" spans="1:6" ht="48" customHeight="1">
      <c r="A2241" s="10"/>
      <c r="B2241" s="10"/>
      <c r="C2241" s="10"/>
      <c r="D2241" s="10"/>
      <c r="E2241" s="10"/>
      <c r="F2241" s="10"/>
    </row>
    <row r="2242" spans="1:6" ht="48" customHeight="1">
      <c r="A2242" s="10"/>
      <c r="B2242" s="10"/>
      <c r="C2242" s="10"/>
      <c r="D2242" s="10"/>
      <c r="E2242" s="10"/>
      <c r="F2242" s="10"/>
    </row>
    <row r="2243" spans="1:6" ht="48" customHeight="1">
      <c r="A2243" s="10"/>
      <c r="B2243" s="10"/>
      <c r="C2243" s="10"/>
      <c r="D2243" s="10"/>
      <c r="E2243" s="10"/>
      <c r="F2243" s="10"/>
    </row>
    <row r="2244" spans="1:6" ht="48" customHeight="1">
      <c r="A2244" s="10"/>
      <c r="B2244" s="10"/>
      <c r="C2244" s="10"/>
      <c r="D2244" s="10"/>
      <c r="E2244" s="10"/>
      <c r="F2244" s="10"/>
    </row>
    <row r="2245" spans="1:6" ht="48" customHeight="1">
      <c r="A2245" s="10"/>
      <c r="B2245" s="10"/>
      <c r="C2245" s="10"/>
      <c r="D2245" s="10"/>
      <c r="E2245" s="10"/>
      <c r="F2245" s="10"/>
    </row>
    <row r="2246" spans="1:6" ht="48" customHeight="1">
      <c r="A2246" s="10"/>
      <c r="B2246" s="10"/>
      <c r="C2246" s="10"/>
      <c r="D2246" s="10"/>
      <c r="E2246" s="10"/>
      <c r="F2246" s="10"/>
    </row>
    <row r="2247" spans="1:6" ht="48" customHeight="1">
      <c r="A2247" s="10"/>
      <c r="B2247" s="10"/>
      <c r="C2247" s="10"/>
      <c r="D2247" s="10"/>
      <c r="E2247" s="10"/>
      <c r="F2247" s="10"/>
    </row>
    <row r="2248" spans="1:6" ht="48" customHeight="1">
      <c r="A2248" s="10"/>
      <c r="B2248" s="10"/>
      <c r="C2248" s="10"/>
      <c r="D2248" s="10"/>
      <c r="E2248" s="10"/>
      <c r="F2248" s="10"/>
    </row>
    <row r="2249" spans="1:6" ht="48" customHeight="1">
      <c r="A2249" s="10"/>
      <c r="B2249" s="10"/>
      <c r="C2249" s="10"/>
      <c r="D2249" s="10"/>
      <c r="E2249" s="10"/>
      <c r="F2249" s="10"/>
    </row>
    <row r="2250" spans="1:6" ht="48" customHeight="1">
      <c r="A2250" s="10"/>
      <c r="B2250" s="10"/>
      <c r="C2250" s="10"/>
      <c r="D2250" s="10"/>
      <c r="E2250" s="10"/>
      <c r="F2250" s="10"/>
    </row>
    <row r="2251" spans="1:6" ht="48" customHeight="1">
      <c r="A2251" s="10"/>
      <c r="B2251" s="10"/>
      <c r="C2251" s="10"/>
      <c r="D2251" s="10"/>
      <c r="E2251" s="10"/>
      <c r="F2251" s="10"/>
    </row>
    <row r="2252" spans="1:6" ht="48" customHeight="1">
      <c r="A2252" s="10"/>
      <c r="B2252" s="10"/>
      <c r="C2252" s="10"/>
      <c r="D2252" s="10"/>
      <c r="E2252" s="10"/>
      <c r="F2252" s="10"/>
    </row>
    <row r="2253" spans="1:6" ht="48" customHeight="1">
      <c r="A2253" s="10"/>
      <c r="B2253" s="10"/>
      <c r="C2253" s="10"/>
      <c r="D2253" s="10"/>
      <c r="E2253" s="10"/>
      <c r="F2253" s="10"/>
    </row>
    <row r="2254" spans="1:6" ht="48" customHeight="1">
      <c r="A2254" s="10"/>
      <c r="B2254" s="10"/>
      <c r="C2254" s="10"/>
      <c r="D2254" s="10"/>
      <c r="E2254" s="10"/>
      <c r="F2254" s="10"/>
    </row>
    <row r="2255" spans="1:6" ht="48" customHeight="1">
      <c r="A2255" s="10"/>
      <c r="B2255" s="10"/>
      <c r="C2255" s="10"/>
      <c r="D2255" s="10"/>
      <c r="E2255" s="10"/>
      <c r="F2255" s="10"/>
    </row>
    <row r="2256" spans="1:6" ht="48" customHeight="1">
      <c r="A2256" s="10"/>
      <c r="B2256" s="10"/>
      <c r="C2256" s="10"/>
      <c r="D2256" s="10"/>
      <c r="E2256" s="10"/>
      <c r="F2256" s="10"/>
    </row>
    <row r="2257" spans="1:6" ht="48" customHeight="1">
      <c r="A2257" s="10"/>
      <c r="B2257" s="10"/>
      <c r="C2257" s="10"/>
      <c r="D2257" s="10"/>
      <c r="E2257" s="10"/>
      <c r="F2257" s="10"/>
    </row>
    <row r="2258" spans="1:6" ht="48" customHeight="1">
      <c r="A2258" s="10"/>
      <c r="B2258" s="10"/>
      <c r="C2258" s="10"/>
      <c r="D2258" s="10"/>
      <c r="E2258" s="10"/>
      <c r="F2258" s="10"/>
    </row>
    <row r="2259" spans="1:6" ht="48" customHeight="1">
      <c r="A2259" s="10"/>
      <c r="B2259" s="10"/>
      <c r="C2259" s="10"/>
      <c r="D2259" s="10"/>
      <c r="E2259" s="10"/>
      <c r="F2259" s="10"/>
    </row>
    <row r="2260" spans="1:6" ht="48" customHeight="1">
      <c r="A2260" s="10"/>
      <c r="B2260" s="10"/>
      <c r="C2260" s="10"/>
      <c r="D2260" s="10"/>
      <c r="E2260" s="10"/>
      <c r="F2260" s="10"/>
    </row>
    <row r="2261" spans="1:6" ht="48" customHeight="1">
      <c r="A2261" s="10"/>
      <c r="B2261" s="10"/>
      <c r="C2261" s="10"/>
      <c r="D2261" s="10"/>
      <c r="E2261" s="10"/>
      <c r="F2261" s="10"/>
    </row>
    <row r="2262" spans="1:6" ht="48" customHeight="1">
      <c r="A2262" s="10"/>
      <c r="B2262" s="10"/>
      <c r="C2262" s="10"/>
      <c r="D2262" s="10"/>
      <c r="E2262" s="10"/>
      <c r="F2262" s="10"/>
    </row>
    <row r="2263" spans="1:6" ht="48" customHeight="1">
      <c r="A2263" s="10"/>
      <c r="B2263" s="10"/>
      <c r="C2263" s="10"/>
      <c r="D2263" s="10"/>
      <c r="E2263" s="10"/>
      <c r="F2263" s="10"/>
    </row>
    <row r="2264" spans="1:6" ht="48" customHeight="1">
      <c r="A2264" s="10"/>
      <c r="B2264" s="10"/>
      <c r="C2264" s="10"/>
      <c r="D2264" s="10"/>
      <c r="E2264" s="10"/>
      <c r="F2264" s="10"/>
    </row>
    <row r="2265" spans="1:6" ht="48" customHeight="1">
      <c r="A2265" s="10"/>
      <c r="B2265" s="10"/>
      <c r="C2265" s="10"/>
      <c r="D2265" s="10"/>
      <c r="E2265" s="10"/>
      <c r="F2265" s="10"/>
    </row>
    <row r="2266" spans="1:6" ht="48" customHeight="1">
      <c r="A2266" s="10"/>
      <c r="B2266" s="10"/>
      <c r="C2266" s="10"/>
      <c r="D2266" s="10"/>
      <c r="E2266" s="10"/>
      <c r="F2266" s="10"/>
    </row>
    <row r="2267" spans="1:6" ht="48" customHeight="1">
      <c r="A2267" s="10"/>
      <c r="B2267" s="10"/>
      <c r="C2267" s="10"/>
      <c r="D2267" s="10"/>
      <c r="E2267" s="10"/>
      <c r="F2267" s="10"/>
    </row>
    <row r="2268" spans="1:6" ht="48" customHeight="1">
      <c r="A2268" s="10"/>
      <c r="B2268" s="10"/>
      <c r="C2268" s="10"/>
      <c r="D2268" s="10"/>
      <c r="E2268" s="10"/>
      <c r="F2268" s="10"/>
    </row>
    <row r="2269" spans="1:6" ht="48" customHeight="1">
      <c r="A2269" s="10"/>
      <c r="B2269" s="10"/>
      <c r="C2269" s="10"/>
      <c r="D2269" s="10"/>
      <c r="E2269" s="10"/>
      <c r="F2269" s="10"/>
    </row>
    <row r="2270" spans="1:6" ht="48" customHeight="1">
      <c r="A2270" s="10"/>
      <c r="B2270" s="10"/>
      <c r="C2270" s="10"/>
      <c r="D2270" s="10"/>
      <c r="E2270" s="10"/>
      <c r="F2270" s="10"/>
    </row>
    <row r="2271" spans="1:6" ht="48" customHeight="1">
      <c r="A2271" s="10"/>
      <c r="B2271" s="10"/>
      <c r="C2271" s="10"/>
      <c r="D2271" s="10"/>
      <c r="E2271" s="10"/>
      <c r="F2271" s="10"/>
    </row>
    <row r="2272" spans="1:6" ht="48" customHeight="1">
      <c r="A2272" s="10"/>
      <c r="B2272" s="10"/>
      <c r="C2272" s="10"/>
      <c r="D2272" s="10"/>
      <c r="E2272" s="10"/>
      <c r="F2272" s="10"/>
    </row>
    <row r="2273" spans="1:6" ht="48" customHeight="1">
      <c r="A2273" s="10"/>
      <c r="B2273" s="10"/>
      <c r="C2273" s="10"/>
      <c r="D2273" s="10"/>
      <c r="E2273" s="10"/>
      <c r="F2273" s="10"/>
    </row>
    <row r="2274" spans="1:6" ht="48" customHeight="1">
      <c r="A2274" s="10"/>
      <c r="B2274" s="10"/>
      <c r="C2274" s="10"/>
      <c r="D2274" s="10"/>
      <c r="E2274" s="10"/>
      <c r="F2274" s="10"/>
    </row>
    <row r="2275" spans="1:6" ht="48" customHeight="1">
      <c r="A2275" s="10"/>
      <c r="B2275" s="10"/>
      <c r="C2275" s="10"/>
      <c r="D2275" s="10"/>
      <c r="E2275" s="10"/>
      <c r="F2275" s="10"/>
    </row>
    <row r="2276" spans="1:6" ht="48" customHeight="1">
      <c r="A2276" s="10"/>
      <c r="B2276" s="10"/>
      <c r="C2276" s="10"/>
      <c r="D2276" s="10"/>
      <c r="E2276" s="10"/>
      <c r="F2276" s="10"/>
    </row>
    <row r="2277" spans="1:6" ht="48" customHeight="1">
      <c r="A2277" s="10"/>
      <c r="B2277" s="10"/>
      <c r="C2277" s="10"/>
      <c r="D2277" s="10"/>
      <c r="E2277" s="10"/>
      <c r="F2277" s="10"/>
    </row>
    <row r="2278" spans="1:6" ht="48" customHeight="1">
      <c r="A2278" s="10"/>
      <c r="B2278" s="10"/>
      <c r="C2278" s="10"/>
      <c r="D2278" s="10"/>
      <c r="E2278" s="10"/>
      <c r="F2278" s="10"/>
    </row>
    <row r="2279" spans="1:6" ht="48" customHeight="1">
      <c r="A2279" s="10"/>
      <c r="B2279" s="10"/>
      <c r="C2279" s="10"/>
      <c r="D2279" s="10"/>
      <c r="E2279" s="10"/>
      <c r="F2279" s="10"/>
    </row>
    <row r="2280" spans="1:6" ht="48" customHeight="1">
      <c r="A2280" s="10"/>
      <c r="B2280" s="10"/>
      <c r="C2280" s="10"/>
      <c r="D2280" s="10"/>
      <c r="E2280" s="10"/>
      <c r="F2280" s="10"/>
    </row>
    <row r="2281" spans="1:6" ht="48" customHeight="1">
      <c r="A2281" s="10"/>
      <c r="B2281" s="10"/>
      <c r="C2281" s="10"/>
      <c r="D2281" s="10"/>
      <c r="E2281" s="10"/>
      <c r="F2281" s="10"/>
    </row>
    <row r="2282" spans="1:6" ht="48" customHeight="1">
      <c r="A2282" s="10"/>
      <c r="B2282" s="10"/>
      <c r="C2282" s="10"/>
      <c r="D2282" s="10"/>
      <c r="E2282" s="10"/>
      <c r="F2282" s="10"/>
    </row>
    <row r="2283" spans="1:6" ht="48" customHeight="1">
      <c r="A2283" s="10"/>
      <c r="B2283" s="10"/>
      <c r="C2283" s="10"/>
      <c r="D2283" s="10"/>
      <c r="E2283" s="10"/>
      <c r="F2283" s="10"/>
    </row>
    <row r="2284" spans="1:6" ht="48" customHeight="1">
      <c r="A2284" s="10"/>
      <c r="B2284" s="10"/>
      <c r="C2284" s="10"/>
      <c r="D2284" s="10"/>
      <c r="E2284" s="10"/>
      <c r="F2284" s="10"/>
    </row>
    <row r="2285" spans="1:6" ht="48" customHeight="1">
      <c r="A2285" s="10"/>
      <c r="B2285" s="10"/>
      <c r="C2285" s="10"/>
      <c r="D2285" s="10"/>
      <c r="E2285" s="10"/>
      <c r="F2285" s="10"/>
    </row>
    <row r="2286" spans="1:6" ht="48" customHeight="1">
      <c r="A2286" s="10"/>
      <c r="B2286" s="10"/>
      <c r="C2286" s="10"/>
      <c r="D2286" s="10"/>
      <c r="E2286" s="10"/>
      <c r="F2286" s="10"/>
    </row>
    <row r="2287" spans="1:6" ht="48" customHeight="1">
      <c r="A2287" s="10"/>
      <c r="B2287" s="10"/>
      <c r="C2287" s="10"/>
      <c r="D2287" s="10"/>
      <c r="E2287" s="10"/>
      <c r="F2287" s="10"/>
    </row>
    <row r="2288" spans="1:6" ht="48" customHeight="1">
      <c r="A2288" s="10"/>
      <c r="B2288" s="10"/>
      <c r="C2288" s="10"/>
      <c r="D2288" s="10"/>
      <c r="E2288" s="10"/>
      <c r="F2288" s="10"/>
    </row>
    <row r="2289" spans="1:6" ht="48" customHeight="1">
      <c r="A2289" s="10"/>
      <c r="B2289" s="10"/>
      <c r="C2289" s="10"/>
      <c r="D2289" s="10"/>
      <c r="E2289" s="10"/>
      <c r="F2289" s="10"/>
    </row>
    <row r="2290" spans="1:6" ht="48" customHeight="1">
      <c r="A2290" s="10"/>
      <c r="B2290" s="10"/>
      <c r="C2290" s="10"/>
      <c r="D2290" s="10"/>
      <c r="E2290" s="10"/>
      <c r="F2290" s="10"/>
    </row>
    <row r="2291" spans="1:6" ht="48" customHeight="1">
      <c r="A2291" s="10"/>
      <c r="B2291" s="10"/>
      <c r="C2291" s="10"/>
      <c r="D2291" s="10"/>
      <c r="E2291" s="10"/>
      <c r="F2291" s="10"/>
    </row>
    <row r="2292" spans="1:6" ht="48" customHeight="1">
      <c r="A2292" s="10"/>
      <c r="B2292" s="10"/>
      <c r="C2292" s="10"/>
      <c r="D2292" s="10"/>
      <c r="E2292" s="10"/>
      <c r="F2292" s="10"/>
    </row>
    <row r="2293" spans="1:6" ht="48" customHeight="1">
      <c r="A2293" s="10"/>
      <c r="B2293" s="10"/>
      <c r="C2293" s="10"/>
      <c r="D2293" s="10"/>
      <c r="E2293" s="10"/>
      <c r="F2293" s="10"/>
    </row>
    <row r="2294" spans="1:6" ht="48" customHeight="1">
      <c r="A2294" s="10"/>
      <c r="B2294" s="10"/>
      <c r="C2294" s="10"/>
      <c r="D2294" s="10"/>
      <c r="E2294" s="10"/>
      <c r="F2294" s="10"/>
    </row>
    <row r="2295" spans="1:6" ht="48" customHeight="1">
      <c r="A2295" s="10"/>
      <c r="B2295" s="10"/>
      <c r="C2295" s="10"/>
      <c r="D2295" s="10"/>
      <c r="E2295" s="10"/>
      <c r="F2295" s="10"/>
    </row>
    <row r="2296" spans="1:6" ht="48" customHeight="1">
      <c r="A2296" s="10"/>
      <c r="B2296" s="10"/>
      <c r="C2296" s="10"/>
      <c r="D2296" s="10"/>
      <c r="E2296" s="10"/>
      <c r="F2296" s="10"/>
    </row>
    <row r="2297" spans="1:6" ht="48" customHeight="1">
      <c r="A2297" s="10"/>
      <c r="B2297" s="10"/>
      <c r="C2297" s="10"/>
      <c r="D2297" s="10"/>
      <c r="E2297" s="10"/>
      <c r="F2297" s="10"/>
    </row>
    <row r="2298" spans="1:6" ht="48" customHeight="1">
      <c r="A2298" s="10"/>
      <c r="B2298" s="10"/>
      <c r="C2298" s="10"/>
      <c r="D2298" s="10"/>
      <c r="E2298" s="10"/>
      <c r="F2298" s="10"/>
    </row>
    <row r="2299" spans="1:6" ht="48" customHeight="1">
      <c r="A2299" s="10"/>
      <c r="B2299" s="10"/>
      <c r="C2299" s="10"/>
      <c r="D2299" s="10"/>
      <c r="E2299" s="10"/>
      <c r="F2299" s="10"/>
    </row>
    <row r="2300" spans="1:6" ht="48" customHeight="1">
      <c r="A2300" s="10"/>
      <c r="B2300" s="10"/>
      <c r="C2300" s="10"/>
      <c r="D2300" s="10"/>
      <c r="E2300" s="10"/>
      <c r="F2300" s="10"/>
    </row>
    <row r="2301" spans="1:6" ht="48" customHeight="1">
      <c r="A2301" s="10"/>
      <c r="B2301" s="10"/>
      <c r="C2301" s="10"/>
      <c r="D2301" s="10"/>
      <c r="E2301" s="10"/>
      <c r="F2301" s="10"/>
    </row>
    <row r="2302" spans="1:6" ht="48" customHeight="1">
      <c r="A2302" s="10"/>
      <c r="B2302" s="10"/>
      <c r="C2302" s="10"/>
      <c r="D2302" s="10"/>
      <c r="E2302" s="10"/>
      <c r="F2302" s="10"/>
    </row>
    <row r="2303" spans="1:6" ht="48" customHeight="1">
      <c r="A2303" s="10"/>
      <c r="B2303" s="10"/>
      <c r="C2303" s="10"/>
      <c r="D2303" s="10"/>
      <c r="E2303" s="10"/>
      <c r="F2303" s="10"/>
    </row>
    <row r="2304" spans="1:6" ht="48" customHeight="1">
      <c r="A2304" s="10"/>
      <c r="B2304" s="10"/>
      <c r="C2304" s="10"/>
      <c r="D2304" s="10"/>
      <c r="E2304" s="10"/>
      <c r="F2304" s="10"/>
    </row>
    <row r="2305" spans="1:6" ht="48" customHeight="1">
      <c r="A2305" s="10"/>
      <c r="B2305" s="10"/>
      <c r="C2305" s="10"/>
      <c r="D2305" s="10"/>
      <c r="E2305" s="10"/>
      <c r="F2305" s="10"/>
    </row>
    <row r="2306" spans="1:6" ht="48" customHeight="1">
      <c r="A2306" s="10"/>
      <c r="B2306" s="10"/>
      <c r="C2306" s="10"/>
      <c r="D2306" s="10"/>
      <c r="E2306" s="10"/>
      <c r="F2306" s="10"/>
    </row>
    <row r="2307" spans="1:6" ht="48" customHeight="1">
      <c r="A2307" s="10"/>
      <c r="B2307" s="10"/>
      <c r="C2307" s="10"/>
      <c r="D2307" s="10"/>
      <c r="E2307" s="10"/>
      <c r="F2307" s="10"/>
    </row>
    <row r="2308" spans="1:6" ht="48" customHeight="1">
      <c r="A2308" s="10"/>
      <c r="B2308" s="10"/>
      <c r="C2308" s="10"/>
      <c r="D2308" s="10"/>
      <c r="E2308" s="10"/>
      <c r="F2308" s="10"/>
    </row>
    <row r="2309" spans="1:6" ht="48" customHeight="1">
      <c r="A2309" s="10"/>
      <c r="B2309" s="10"/>
      <c r="C2309" s="10"/>
      <c r="D2309" s="10"/>
      <c r="E2309" s="10"/>
      <c r="F2309" s="10"/>
    </row>
    <row r="2310" spans="1:6" ht="48" customHeight="1">
      <c r="A2310" s="10"/>
      <c r="B2310" s="10"/>
      <c r="C2310" s="10"/>
      <c r="D2310" s="10"/>
      <c r="E2310" s="10"/>
      <c r="F2310" s="10"/>
    </row>
    <row r="2311" spans="1:6" ht="48" customHeight="1">
      <c r="A2311" s="10"/>
      <c r="B2311" s="10"/>
      <c r="C2311" s="10"/>
      <c r="D2311" s="10"/>
      <c r="E2311" s="10"/>
      <c r="F2311" s="10"/>
    </row>
    <row r="2312" spans="1:6" ht="48" customHeight="1">
      <c r="A2312" s="10"/>
      <c r="B2312" s="10"/>
      <c r="C2312" s="10"/>
      <c r="D2312" s="10"/>
      <c r="E2312" s="10"/>
      <c r="F2312" s="10"/>
    </row>
    <row r="2313" spans="1:6" ht="48" customHeight="1">
      <c r="A2313" s="10"/>
      <c r="B2313" s="10"/>
      <c r="C2313" s="10"/>
      <c r="D2313" s="10"/>
      <c r="E2313" s="10"/>
      <c r="F2313" s="10"/>
    </row>
    <row r="2314" spans="1:6" ht="48" customHeight="1">
      <c r="A2314" s="10"/>
      <c r="B2314" s="10"/>
      <c r="C2314" s="10"/>
      <c r="D2314" s="10"/>
      <c r="E2314" s="10"/>
      <c r="F2314" s="10"/>
    </row>
    <row r="2315" spans="1:6" ht="48" customHeight="1">
      <c r="A2315" s="10"/>
      <c r="B2315" s="10"/>
      <c r="C2315" s="10"/>
      <c r="D2315" s="10"/>
      <c r="E2315" s="10"/>
      <c r="F2315" s="10"/>
    </row>
    <row r="2316" spans="1:6" ht="48" customHeight="1">
      <c r="A2316" s="10"/>
      <c r="B2316" s="10"/>
      <c r="C2316" s="10"/>
      <c r="D2316" s="10"/>
      <c r="E2316" s="10"/>
      <c r="F2316" s="10"/>
    </row>
    <row r="2317" spans="1:6" ht="48" customHeight="1">
      <c r="A2317" s="10"/>
      <c r="B2317" s="10"/>
      <c r="C2317" s="10"/>
      <c r="D2317" s="10"/>
      <c r="E2317" s="10"/>
      <c r="F2317" s="10"/>
    </row>
    <row r="2318" spans="1:6" ht="48" customHeight="1">
      <c r="A2318" s="10"/>
      <c r="B2318" s="10"/>
      <c r="C2318" s="10"/>
      <c r="D2318" s="10"/>
      <c r="E2318" s="10"/>
      <c r="F2318" s="10"/>
    </row>
    <row r="2319" spans="1:6" ht="48" customHeight="1">
      <c r="A2319" s="10"/>
      <c r="B2319" s="10"/>
      <c r="C2319" s="10"/>
      <c r="D2319" s="10"/>
      <c r="E2319" s="10"/>
      <c r="F2319" s="10"/>
    </row>
    <row r="2320" spans="1:6" ht="48" customHeight="1">
      <c r="A2320" s="10"/>
      <c r="B2320" s="10"/>
      <c r="C2320" s="10"/>
      <c r="D2320" s="10"/>
      <c r="E2320" s="10"/>
      <c r="F2320" s="10"/>
    </row>
    <row r="2321" spans="1:6" ht="48" customHeight="1">
      <c r="A2321" s="10"/>
      <c r="B2321" s="10"/>
      <c r="C2321" s="10"/>
      <c r="D2321" s="10"/>
      <c r="E2321" s="10"/>
      <c r="F2321" s="10"/>
    </row>
    <row r="2322" spans="1:6" ht="48" customHeight="1">
      <c r="A2322" s="10"/>
      <c r="B2322" s="10"/>
      <c r="C2322" s="10"/>
      <c r="D2322" s="10"/>
      <c r="E2322" s="10"/>
      <c r="F2322" s="10"/>
    </row>
    <row r="2323" spans="1:6" ht="48" customHeight="1">
      <c r="A2323" s="10"/>
      <c r="B2323" s="10"/>
      <c r="C2323" s="10"/>
      <c r="D2323" s="10"/>
      <c r="E2323" s="10"/>
      <c r="F2323" s="10"/>
    </row>
    <row r="2324" spans="1:6" ht="48" customHeight="1">
      <c r="A2324" s="10"/>
      <c r="B2324" s="10"/>
      <c r="C2324" s="10"/>
      <c r="D2324" s="10"/>
      <c r="E2324" s="10"/>
      <c r="F2324" s="10"/>
    </row>
    <row r="2325" spans="1:6" ht="48" customHeight="1">
      <c r="A2325" s="10"/>
      <c r="B2325" s="10"/>
      <c r="C2325" s="10"/>
      <c r="D2325" s="10"/>
      <c r="E2325" s="10"/>
      <c r="F2325" s="10"/>
    </row>
    <row r="2326" spans="1:6" ht="48" customHeight="1">
      <c r="A2326" s="10"/>
      <c r="B2326" s="10"/>
      <c r="C2326" s="10"/>
      <c r="D2326" s="10"/>
      <c r="E2326" s="10"/>
      <c r="F2326" s="10"/>
    </row>
    <row r="2327" spans="1:6" ht="48" customHeight="1">
      <c r="A2327" s="10"/>
      <c r="B2327" s="10"/>
      <c r="C2327" s="10"/>
      <c r="D2327" s="10"/>
      <c r="E2327" s="10"/>
      <c r="F2327" s="10"/>
    </row>
    <row r="2328" spans="1:6" ht="48" customHeight="1">
      <c r="A2328" s="10"/>
      <c r="B2328" s="10"/>
      <c r="C2328" s="10"/>
      <c r="D2328" s="10"/>
      <c r="E2328" s="10"/>
      <c r="F2328" s="10"/>
    </row>
    <row r="2329" spans="1:6" ht="48" customHeight="1">
      <c r="A2329" s="10"/>
      <c r="B2329" s="10"/>
      <c r="C2329" s="10"/>
      <c r="D2329" s="10"/>
      <c r="E2329" s="10"/>
      <c r="F2329" s="10"/>
    </row>
    <row r="2330" spans="1:6" ht="48" customHeight="1">
      <c r="A2330" s="10"/>
      <c r="B2330" s="10"/>
      <c r="C2330" s="10"/>
      <c r="D2330" s="10"/>
      <c r="E2330" s="10"/>
      <c r="F2330" s="10"/>
    </row>
    <row r="2331" spans="1:6" ht="48" customHeight="1">
      <c r="A2331" s="10"/>
      <c r="B2331" s="10"/>
      <c r="C2331" s="10"/>
      <c r="D2331" s="10"/>
      <c r="E2331" s="10"/>
      <c r="F2331" s="10"/>
    </row>
    <row r="2332" spans="1:6" ht="48" customHeight="1">
      <c r="A2332" s="10"/>
      <c r="B2332" s="10"/>
      <c r="C2332" s="10"/>
      <c r="D2332" s="10"/>
      <c r="E2332" s="10"/>
      <c r="F2332" s="10"/>
    </row>
    <row r="2333" spans="1:6" ht="48" customHeight="1">
      <c r="A2333" s="10"/>
      <c r="B2333" s="10"/>
      <c r="C2333" s="10"/>
      <c r="D2333" s="10"/>
      <c r="E2333" s="10"/>
      <c r="F2333" s="10"/>
    </row>
    <row r="2334" spans="1:6" ht="48" customHeight="1">
      <c r="A2334" s="10"/>
      <c r="B2334" s="10"/>
      <c r="C2334" s="10"/>
      <c r="D2334" s="10"/>
      <c r="E2334" s="10"/>
      <c r="F2334" s="10"/>
    </row>
    <row r="2335" spans="1:6" ht="48" customHeight="1">
      <c r="A2335" s="10"/>
      <c r="B2335" s="10"/>
      <c r="C2335" s="10"/>
      <c r="D2335" s="10"/>
      <c r="E2335" s="10"/>
      <c r="F2335" s="10"/>
    </row>
    <row r="2336" spans="1:6" ht="48" customHeight="1">
      <c r="A2336" s="10"/>
      <c r="B2336" s="10"/>
      <c r="C2336" s="10"/>
      <c r="D2336" s="10"/>
      <c r="E2336" s="10"/>
      <c r="F2336" s="10"/>
    </row>
    <row r="2337" spans="1:6" ht="48" customHeight="1">
      <c r="A2337" s="10"/>
      <c r="B2337" s="10"/>
      <c r="C2337" s="10"/>
      <c r="D2337" s="10"/>
      <c r="E2337" s="10"/>
      <c r="F2337" s="10"/>
    </row>
    <row r="2338" spans="1:6" ht="48" customHeight="1">
      <c r="A2338" s="10"/>
      <c r="B2338" s="10"/>
      <c r="C2338" s="10"/>
      <c r="D2338" s="10"/>
      <c r="E2338" s="10"/>
      <c r="F2338" s="10"/>
    </row>
    <row r="2339" spans="1:6" ht="48" customHeight="1">
      <c r="A2339" s="10"/>
      <c r="B2339" s="10"/>
      <c r="C2339" s="10"/>
      <c r="D2339" s="10"/>
      <c r="E2339" s="10"/>
      <c r="F2339" s="10"/>
    </row>
    <row r="2340" spans="1:6" ht="48" customHeight="1">
      <c r="A2340" s="10"/>
      <c r="B2340" s="10"/>
      <c r="C2340" s="10"/>
      <c r="D2340" s="10"/>
      <c r="E2340" s="10"/>
      <c r="F2340" s="10"/>
    </row>
    <row r="2341" spans="1:6" ht="48" customHeight="1">
      <c r="A2341" s="10"/>
      <c r="B2341" s="10"/>
      <c r="C2341" s="10"/>
      <c r="D2341" s="10"/>
      <c r="E2341" s="10"/>
      <c r="F2341" s="10"/>
    </row>
    <row r="2342" spans="1:6" ht="48" customHeight="1">
      <c r="A2342" s="10"/>
      <c r="B2342" s="10"/>
      <c r="C2342" s="10"/>
      <c r="D2342" s="10"/>
      <c r="E2342" s="10"/>
      <c r="F2342" s="10"/>
    </row>
    <row r="2343" spans="1:6" ht="48" customHeight="1">
      <c r="A2343" s="10"/>
      <c r="B2343" s="10"/>
      <c r="C2343" s="10"/>
      <c r="D2343" s="10"/>
      <c r="E2343" s="10"/>
      <c r="F2343" s="10"/>
    </row>
    <row r="2344" spans="1:6" ht="48" customHeight="1">
      <c r="A2344" s="10"/>
      <c r="B2344" s="10"/>
      <c r="C2344" s="10"/>
      <c r="D2344" s="10"/>
      <c r="E2344" s="10"/>
      <c r="F2344" s="10"/>
    </row>
    <row r="2345" spans="1:6" ht="48" customHeight="1">
      <c r="A2345" s="10"/>
      <c r="B2345" s="10"/>
      <c r="C2345" s="10"/>
      <c r="D2345" s="10"/>
      <c r="E2345" s="10"/>
      <c r="F2345" s="10"/>
    </row>
    <row r="2346" spans="1:6" ht="48" customHeight="1">
      <c r="A2346" s="10"/>
      <c r="B2346" s="10"/>
      <c r="C2346" s="10"/>
      <c r="D2346" s="10"/>
      <c r="E2346" s="10"/>
      <c r="F2346" s="10"/>
    </row>
    <row r="2347" spans="1:6" ht="48" customHeight="1">
      <c r="A2347" s="10"/>
      <c r="B2347" s="10"/>
      <c r="C2347" s="10"/>
      <c r="D2347" s="10"/>
      <c r="E2347" s="10"/>
      <c r="F2347" s="10"/>
    </row>
    <row r="2348" spans="1:6" ht="48" customHeight="1">
      <c r="A2348" s="10"/>
      <c r="B2348" s="10"/>
      <c r="C2348" s="10"/>
      <c r="D2348" s="10"/>
      <c r="E2348" s="10"/>
      <c r="F2348" s="10"/>
    </row>
    <row r="2349" spans="1:6" ht="48" customHeight="1">
      <c r="A2349" s="10"/>
      <c r="B2349" s="10"/>
      <c r="C2349" s="10"/>
      <c r="D2349" s="10"/>
      <c r="E2349" s="10"/>
      <c r="F2349" s="10"/>
    </row>
    <row r="2350" spans="1:6" ht="48" customHeight="1">
      <c r="A2350" s="10"/>
      <c r="B2350" s="10"/>
      <c r="C2350" s="10"/>
      <c r="D2350" s="10"/>
      <c r="E2350" s="10"/>
      <c r="F2350" s="10"/>
    </row>
    <row r="2351" spans="1:6" ht="48" customHeight="1">
      <c r="A2351" s="10"/>
      <c r="B2351" s="10"/>
      <c r="C2351" s="10"/>
      <c r="D2351" s="10"/>
      <c r="E2351" s="10"/>
      <c r="F2351" s="10"/>
    </row>
    <row r="2352" spans="1:6" ht="48" customHeight="1">
      <c r="A2352" s="10"/>
      <c r="B2352" s="10"/>
      <c r="C2352" s="10"/>
      <c r="D2352" s="10"/>
      <c r="E2352" s="10"/>
      <c r="F2352" s="10"/>
    </row>
    <row r="2353" spans="1:6" ht="48" customHeight="1">
      <c r="A2353" s="10"/>
      <c r="B2353" s="10"/>
      <c r="C2353" s="10"/>
      <c r="D2353" s="10"/>
      <c r="E2353" s="10"/>
      <c r="F2353" s="10"/>
    </row>
    <row r="2354" spans="1:6" ht="48" customHeight="1">
      <c r="A2354" s="10"/>
      <c r="B2354" s="10"/>
      <c r="C2354" s="10"/>
      <c r="D2354" s="10"/>
      <c r="E2354" s="10"/>
      <c r="F2354" s="10"/>
    </row>
    <row r="2355" spans="1:6" ht="48" customHeight="1">
      <c r="A2355" s="10"/>
      <c r="B2355" s="10"/>
      <c r="C2355" s="10"/>
      <c r="D2355" s="10"/>
      <c r="E2355" s="10"/>
      <c r="F2355" s="10"/>
    </row>
    <row r="2356" spans="1:6" ht="48" customHeight="1">
      <c r="A2356" s="10"/>
      <c r="B2356" s="10"/>
      <c r="C2356" s="10"/>
      <c r="D2356" s="10"/>
      <c r="E2356" s="10"/>
      <c r="F2356" s="10"/>
    </row>
    <row r="2357" spans="1:6" ht="48" customHeight="1">
      <c r="A2357" s="10"/>
      <c r="B2357" s="10"/>
      <c r="C2357" s="10"/>
      <c r="D2357" s="10"/>
      <c r="E2357" s="10"/>
      <c r="F2357" s="10"/>
    </row>
    <row r="2358" spans="1:6" ht="48" customHeight="1">
      <c r="A2358" s="10"/>
      <c r="B2358" s="10"/>
      <c r="C2358" s="10"/>
      <c r="D2358" s="10"/>
      <c r="E2358" s="10"/>
      <c r="F2358" s="10"/>
    </row>
    <row r="2359" spans="1:6" ht="48" customHeight="1">
      <c r="A2359" s="10"/>
      <c r="B2359" s="10"/>
      <c r="C2359" s="10"/>
      <c r="D2359" s="10"/>
      <c r="E2359" s="10"/>
      <c r="F2359" s="10"/>
    </row>
    <row r="2360" spans="1:6" ht="48" customHeight="1">
      <c r="A2360" s="10"/>
      <c r="B2360" s="10"/>
      <c r="C2360" s="10"/>
      <c r="D2360" s="10"/>
      <c r="E2360" s="10"/>
      <c r="F2360" s="10"/>
    </row>
    <row r="2361" spans="1:6" ht="48" customHeight="1">
      <c r="A2361" s="10"/>
      <c r="B2361" s="10"/>
      <c r="C2361" s="10"/>
      <c r="D2361" s="10"/>
      <c r="E2361" s="10"/>
      <c r="F2361" s="10"/>
    </row>
    <row r="2362" spans="1:6" ht="48" customHeight="1">
      <c r="A2362" s="10"/>
      <c r="B2362" s="10"/>
      <c r="C2362" s="10"/>
      <c r="D2362" s="10"/>
      <c r="E2362" s="10"/>
      <c r="F2362" s="10"/>
    </row>
    <row r="2363" spans="1:6" ht="48" customHeight="1">
      <c r="A2363" s="10"/>
      <c r="B2363" s="10"/>
      <c r="C2363" s="10"/>
      <c r="D2363" s="10"/>
      <c r="E2363" s="10"/>
      <c r="F2363" s="10"/>
    </row>
    <row r="2364" spans="1:6" ht="48" customHeight="1">
      <c r="A2364" s="10"/>
      <c r="B2364" s="10"/>
      <c r="C2364" s="10"/>
      <c r="D2364" s="10"/>
      <c r="E2364" s="10"/>
      <c r="F2364" s="10"/>
    </row>
    <row r="2365" spans="1:6" ht="48" customHeight="1">
      <c r="A2365" s="10"/>
      <c r="B2365" s="10"/>
      <c r="C2365" s="10"/>
      <c r="D2365" s="10"/>
      <c r="E2365" s="10"/>
      <c r="F2365" s="10"/>
    </row>
    <row r="2366" spans="1:6" ht="48" customHeight="1">
      <c r="A2366" s="10"/>
      <c r="B2366" s="10"/>
      <c r="C2366" s="10"/>
      <c r="D2366" s="10"/>
      <c r="E2366" s="10"/>
      <c r="F2366" s="10"/>
    </row>
    <row r="2367" spans="1:6" ht="48" customHeight="1">
      <c r="A2367" s="10"/>
      <c r="B2367" s="10"/>
      <c r="C2367" s="10"/>
      <c r="D2367" s="10"/>
      <c r="E2367" s="10"/>
      <c r="F2367" s="10"/>
    </row>
    <row r="2368" spans="1:6" ht="48" customHeight="1">
      <c r="A2368" s="10"/>
      <c r="B2368" s="10"/>
      <c r="C2368" s="10"/>
      <c r="D2368" s="10"/>
      <c r="E2368" s="10"/>
      <c r="F2368" s="10"/>
    </row>
    <row r="2369" spans="1:6" ht="48" customHeight="1">
      <c r="A2369" s="10"/>
      <c r="B2369" s="10"/>
      <c r="C2369" s="10"/>
      <c r="D2369" s="10"/>
      <c r="E2369" s="10"/>
      <c r="F2369" s="10"/>
    </row>
    <row r="2370" spans="1:6" ht="48" customHeight="1">
      <c r="A2370" s="10"/>
      <c r="B2370" s="10"/>
      <c r="C2370" s="10"/>
      <c r="D2370" s="10"/>
      <c r="E2370" s="10"/>
      <c r="F2370" s="10"/>
    </row>
    <row r="2371" spans="1:6" ht="48" customHeight="1">
      <c r="A2371" s="10"/>
      <c r="B2371" s="10"/>
      <c r="C2371" s="10"/>
      <c r="D2371" s="10"/>
      <c r="E2371" s="10"/>
      <c r="F2371" s="10"/>
    </row>
    <row r="2372" spans="1:6" ht="48" customHeight="1">
      <c r="A2372" s="10"/>
      <c r="B2372" s="10"/>
      <c r="C2372" s="10"/>
      <c r="D2372" s="10"/>
      <c r="E2372" s="10"/>
      <c r="F2372" s="10"/>
    </row>
    <row r="2373" spans="1:6" ht="48" customHeight="1">
      <c r="A2373" s="10"/>
      <c r="B2373" s="10"/>
      <c r="C2373" s="10"/>
      <c r="D2373" s="10"/>
      <c r="E2373" s="10"/>
      <c r="F2373" s="10"/>
    </row>
    <row r="2374" spans="1:6" ht="48" customHeight="1">
      <c r="A2374" s="10"/>
      <c r="B2374" s="10"/>
      <c r="C2374" s="10"/>
      <c r="D2374" s="10"/>
      <c r="E2374" s="10"/>
      <c r="F2374" s="10"/>
    </row>
    <row r="2375" spans="1:6" ht="48" customHeight="1">
      <c r="A2375" s="10"/>
      <c r="B2375" s="10"/>
      <c r="C2375" s="10"/>
      <c r="D2375" s="10"/>
      <c r="E2375" s="10"/>
      <c r="F2375" s="10"/>
    </row>
    <row r="2376" spans="1:6" ht="48" customHeight="1">
      <c r="A2376" s="10"/>
      <c r="B2376" s="10"/>
      <c r="C2376" s="10"/>
      <c r="D2376" s="10"/>
      <c r="E2376" s="10"/>
      <c r="F2376" s="10"/>
    </row>
    <row r="2377" spans="1:6" ht="48" customHeight="1">
      <c r="A2377" s="10"/>
      <c r="B2377" s="10"/>
      <c r="C2377" s="10"/>
      <c r="D2377" s="10"/>
      <c r="E2377" s="10"/>
      <c r="F2377" s="10"/>
    </row>
    <row r="2378" spans="1:6" ht="48" customHeight="1">
      <c r="A2378" s="10"/>
      <c r="B2378" s="10"/>
      <c r="C2378" s="10"/>
      <c r="D2378" s="10"/>
      <c r="E2378" s="10"/>
      <c r="F2378" s="10"/>
    </row>
    <row r="2379" spans="1:6" ht="48" customHeight="1">
      <c r="A2379" s="10"/>
      <c r="B2379" s="10"/>
      <c r="C2379" s="10"/>
      <c r="D2379" s="10"/>
      <c r="E2379" s="10"/>
      <c r="F2379" s="10"/>
    </row>
    <row r="2380" spans="1:6" ht="48" customHeight="1">
      <c r="A2380" s="10"/>
      <c r="B2380" s="10"/>
      <c r="C2380" s="10"/>
      <c r="D2380" s="10"/>
      <c r="E2380" s="10"/>
      <c r="F2380" s="10"/>
    </row>
    <row r="2381" spans="1:6" ht="48" customHeight="1">
      <c r="A2381" s="10"/>
      <c r="B2381" s="10"/>
      <c r="C2381" s="10"/>
      <c r="D2381" s="10"/>
      <c r="E2381" s="10"/>
      <c r="F2381" s="10"/>
    </row>
    <row r="2382" spans="1:6" ht="48" customHeight="1">
      <c r="A2382" s="10"/>
      <c r="B2382" s="10"/>
      <c r="C2382" s="10"/>
      <c r="D2382" s="10"/>
      <c r="E2382" s="10"/>
      <c r="F2382" s="10"/>
    </row>
    <row r="2383" spans="1:6" ht="48" customHeight="1">
      <c r="A2383" s="10"/>
      <c r="B2383" s="10"/>
      <c r="C2383" s="10"/>
      <c r="D2383" s="10"/>
      <c r="E2383" s="10"/>
      <c r="F2383" s="10"/>
    </row>
    <row r="2384" spans="1:6" ht="48" customHeight="1">
      <c r="A2384" s="10"/>
      <c r="B2384" s="10"/>
      <c r="C2384" s="10"/>
      <c r="D2384" s="10"/>
      <c r="E2384" s="10"/>
      <c r="F2384" s="10"/>
    </row>
    <row r="2385" spans="1:6" ht="48" customHeight="1">
      <c r="A2385" s="10"/>
      <c r="B2385" s="10"/>
      <c r="C2385" s="10"/>
      <c r="D2385" s="10"/>
      <c r="E2385" s="10"/>
      <c r="F2385" s="10"/>
    </row>
    <row r="2386" spans="1:6" ht="48" customHeight="1">
      <c r="A2386" s="10"/>
      <c r="B2386" s="10"/>
      <c r="C2386" s="10"/>
      <c r="D2386" s="10"/>
      <c r="E2386" s="10"/>
      <c r="F2386" s="10"/>
    </row>
    <row r="2387" spans="1:6" ht="48" customHeight="1">
      <c r="A2387" s="10"/>
      <c r="B2387" s="10"/>
      <c r="C2387" s="10"/>
      <c r="D2387" s="10"/>
      <c r="E2387" s="10"/>
      <c r="F2387" s="10"/>
    </row>
    <row r="2388" spans="1:6" ht="48" customHeight="1">
      <c r="A2388" s="10"/>
      <c r="B2388" s="10"/>
      <c r="C2388" s="10"/>
      <c r="D2388" s="10"/>
      <c r="E2388" s="10"/>
      <c r="F2388" s="10"/>
    </row>
    <row r="2389" spans="1:6" ht="48" customHeight="1">
      <c r="A2389" s="10"/>
      <c r="B2389" s="10"/>
      <c r="C2389" s="10"/>
      <c r="D2389" s="10"/>
      <c r="E2389" s="10"/>
      <c r="F2389" s="10"/>
    </row>
    <row r="2390" spans="1:6" ht="48" customHeight="1">
      <c r="A2390" s="10"/>
      <c r="B2390" s="10"/>
      <c r="C2390" s="10"/>
      <c r="D2390" s="10"/>
      <c r="E2390" s="10"/>
      <c r="F2390" s="10"/>
    </row>
    <row r="2391" spans="1:6" ht="48" customHeight="1">
      <c r="A2391" s="10"/>
      <c r="B2391" s="10"/>
      <c r="C2391" s="10"/>
      <c r="D2391" s="10"/>
      <c r="E2391" s="10"/>
      <c r="F2391" s="10"/>
    </row>
    <row r="2392" spans="1:6" ht="48" customHeight="1">
      <c r="A2392" s="10"/>
      <c r="B2392" s="10"/>
      <c r="C2392" s="10"/>
      <c r="D2392" s="10"/>
      <c r="E2392" s="10"/>
      <c r="F2392" s="10"/>
    </row>
    <row r="2393" spans="1:6" ht="48" customHeight="1">
      <c r="A2393" s="10"/>
      <c r="B2393" s="10"/>
      <c r="C2393" s="10"/>
      <c r="D2393" s="10"/>
      <c r="E2393" s="10"/>
      <c r="F2393" s="10"/>
    </row>
    <row r="2394" spans="1:6" ht="48" customHeight="1">
      <c r="A2394" s="10"/>
      <c r="B2394" s="10"/>
      <c r="C2394" s="10"/>
      <c r="D2394" s="10"/>
      <c r="E2394" s="10"/>
      <c r="F2394" s="10"/>
    </row>
    <row r="2395" spans="1:6" ht="48" customHeight="1">
      <c r="A2395" s="10"/>
      <c r="B2395" s="10"/>
      <c r="C2395" s="10"/>
      <c r="D2395" s="10"/>
      <c r="E2395" s="10"/>
      <c r="F2395" s="10"/>
    </row>
    <row r="2396" spans="1:6" ht="48" customHeight="1">
      <c r="A2396" s="10"/>
      <c r="B2396" s="10"/>
      <c r="C2396" s="10"/>
      <c r="D2396" s="10"/>
      <c r="E2396" s="10"/>
      <c r="F2396" s="10"/>
    </row>
    <row r="2397" spans="1:6" ht="48" customHeight="1">
      <c r="A2397" s="10"/>
      <c r="B2397" s="10"/>
      <c r="C2397" s="10"/>
      <c r="D2397" s="10"/>
      <c r="E2397" s="10"/>
      <c r="F2397" s="10"/>
    </row>
    <row r="2398" spans="1:6" ht="48" customHeight="1">
      <c r="A2398" s="10"/>
      <c r="B2398" s="10"/>
      <c r="C2398" s="10"/>
      <c r="D2398" s="10"/>
      <c r="E2398" s="10"/>
      <c r="F2398" s="10"/>
    </row>
    <row r="2399" spans="1:6" ht="48" customHeight="1">
      <c r="A2399" s="10"/>
      <c r="B2399" s="10"/>
      <c r="C2399" s="10"/>
      <c r="D2399" s="10"/>
      <c r="E2399" s="10"/>
      <c r="F2399" s="10"/>
    </row>
    <row r="2400" spans="1:6" ht="48" customHeight="1">
      <c r="A2400" s="10"/>
      <c r="B2400" s="10"/>
      <c r="C2400" s="10"/>
      <c r="D2400" s="10"/>
      <c r="E2400" s="10"/>
      <c r="F2400" s="10"/>
    </row>
    <row r="2401" spans="1:6" ht="48" customHeight="1">
      <c r="A2401" s="10"/>
      <c r="B2401" s="10"/>
      <c r="C2401" s="10"/>
      <c r="D2401" s="10"/>
      <c r="E2401" s="10"/>
      <c r="F2401" s="10"/>
    </row>
    <row r="2402" spans="1:6" ht="48" customHeight="1">
      <c r="A2402" s="10"/>
      <c r="B2402" s="10"/>
      <c r="C2402" s="10"/>
      <c r="D2402" s="10"/>
      <c r="E2402" s="10"/>
      <c r="F2402" s="10"/>
    </row>
    <row r="2403" spans="1:6" ht="48" customHeight="1">
      <c r="A2403" s="10"/>
      <c r="B2403" s="10"/>
      <c r="C2403" s="10"/>
      <c r="D2403" s="10"/>
      <c r="E2403" s="10"/>
      <c r="F2403" s="10"/>
    </row>
    <row r="2404" spans="1:6" ht="48" customHeight="1">
      <c r="A2404" s="10"/>
      <c r="B2404" s="10"/>
      <c r="C2404" s="10"/>
      <c r="D2404" s="10"/>
      <c r="E2404" s="10"/>
      <c r="F2404" s="10"/>
    </row>
    <row r="2405" spans="1:6" ht="48" customHeight="1">
      <c r="A2405" s="10"/>
      <c r="B2405" s="10"/>
      <c r="C2405" s="10"/>
      <c r="D2405" s="10"/>
      <c r="E2405" s="10"/>
      <c r="F2405" s="10"/>
    </row>
    <row r="2406" spans="1:6" ht="48" customHeight="1">
      <c r="A2406" s="10"/>
      <c r="B2406" s="10"/>
      <c r="C2406" s="10"/>
      <c r="D2406" s="10"/>
      <c r="E2406" s="10"/>
      <c r="F2406" s="10"/>
    </row>
    <row r="2407" spans="1:6" ht="48" customHeight="1">
      <c r="A2407" s="10"/>
      <c r="B2407" s="10"/>
      <c r="C2407" s="10"/>
      <c r="D2407" s="10"/>
      <c r="E2407" s="10"/>
      <c r="F2407" s="10"/>
    </row>
    <row r="2408" spans="1:6" ht="48" customHeight="1">
      <c r="A2408" s="10"/>
      <c r="B2408" s="10"/>
      <c r="C2408" s="10"/>
      <c r="D2408" s="10"/>
      <c r="E2408" s="10"/>
      <c r="F2408" s="10"/>
    </row>
    <row r="2409" spans="1:6" ht="48" customHeight="1">
      <c r="A2409" s="10"/>
      <c r="B2409" s="10"/>
      <c r="C2409" s="10"/>
      <c r="D2409" s="10"/>
      <c r="E2409" s="10"/>
      <c r="F2409" s="10"/>
    </row>
    <row r="2410" spans="1:6" ht="48" customHeight="1">
      <c r="A2410" s="10"/>
      <c r="B2410" s="10"/>
      <c r="C2410" s="10"/>
      <c r="D2410" s="10"/>
      <c r="E2410" s="10"/>
      <c r="F2410" s="10"/>
    </row>
    <row r="2411" spans="1:6" ht="48" customHeight="1">
      <c r="A2411" s="10"/>
      <c r="B2411" s="10"/>
      <c r="C2411" s="10"/>
      <c r="D2411" s="10"/>
      <c r="E2411" s="10"/>
      <c r="F2411" s="10"/>
    </row>
    <row r="2412" spans="1:6" ht="48" customHeight="1">
      <c r="A2412" s="10"/>
      <c r="B2412" s="10"/>
      <c r="C2412" s="10"/>
      <c r="D2412" s="10"/>
      <c r="E2412" s="10"/>
      <c r="F2412" s="10"/>
    </row>
    <row r="2413" spans="1:6" ht="48" customHeight="1">
      <c r="A2413" s="10"/>
      <c r="B2413" s="10"/>
      <c r="C2413" s="10"/>
      <c r="D2413" s="10"/>
      <c r="E2413" s="10"/>
      <c r="F2413" s="10"/>
    </row>
    <row r="2414" spans="1:6" ht="48" customHeight="1">
      <c r="A2414" s="10"/>
      <c r="B2414" s="10"/>
      <c r="C2414" s="10"/>
      <c r="D2414" s="10"/>
      <c r="E2414" s="10"/>
      <c r="F2414" s="10"/>
    </row>
    <row r="2415" spans="1:6" ht="48" customHeight="1">
      <c r="A2415" s="10"/>
      <c r="B2415" s="10"/>
      <c r="C2415" s="10"/>
      <c r="D2415" s="10"/>
      <c r="E2415" s="10"/>
      <c r="F2415" s="10"/>
    </row>
    <row r="2416" spans="1:6" ht="48" customHeight="1">
      <c r="A2416" s="10"/>
      <c r="B2416" s="10"/>
      <c r="C2416" s="10"/>
      <c r="D2416" s="10"/>
      <c r="E2416" s="10"/>
      <c r="F2416" s="10"/>
    </row>
    <row r="2417" spans="1:6" ht="48" customHeight="1">
      <c r="A2417" s="10"/>
      <c r="B2417" s="10"/>
      <c r="C2417" s="10"/>
      <c r="D2417" s="10"/>
      <c r="E2417" s="10"/>
      <c r="F2417" s="10"/>
    </row>
    <row r="2418" spans="1:6" ht="48" customHeight="1">
      <c r="A2418" s="10"/>
      <c r="B2418" s="10"/>
      <c r="C2418" s="10"/>
      <c r="D2418" s="10"/>
      <c r="E2418" s="10"/>
      <c r="F2418" s="10"/>
    </row>
    <row r="2419" spans="1:6" ht="48" customHeight="1">
      <c r="A2419" s="10"/>
      <c r="B2419" s="10"/>
      <c r="C2419" s="10"/>
      <c r="D2419" s="10"/>
      <c r="E2419" s="10"/>
      <c r="F2419" s="10"/>
    </row>
    <row r="2420" spans="1:6" ht="48" customHeight="1">
      <c r="A2420" s="10"/>
      <c r="B2420" s="10"/>
      <c r="C2420" s="10"/>
      <c r="D2420" s="10"/>
      <c r="E2420" s="10"/>
      <c r="F2420" s="10"/>
    </row>
    <row r="2421" spans="1:6" ht="48" customHeight="1">
      <c r="A2421" s="10"/>
      <c r="B2421" s="10"/>
      <c r="C2421" s="10"/>
      <c r="D2421" s="10"/>
      <c r="E2421" s="10"/>
      <c r="F2421" s="10"/>
    </row>
    <row r="2422" spans="1:6" ht="48" customHeight="1">
      <c r="A2422" s="10"/>
      <c r="B2422" s="10"/>
      <c r="C2422" s="10"/>
      <c r="D2422" s="10"/>
      <c r="E2422" s="10"/>
      <c r="F2422" s="10"/>
    </row>
    <row r="2423" spans="1:6" ht="48" customHeight="1">
      <c r="A2423" s="10"/>
      <c r="B2423" s="10"/>
      <c r="C2423" s="10"/>
      <c r="D2423" s="10"/>
      <c r="E2423" s="10"/>
      <c r="F2423" s="10"/>
    </row>
    <row r="2424" spans="1:6" ht="48" customHeight="1">
      <c r="A2424" s="10"/>
      <c r="B2424" s="10"/>
      <c r="C2424" s="10"/>
      <c r="D2424" s="10"/>
      <c r="E2424" s="10"/>
      <c r="F2424" s="10"/>
    </row>
    <row r="2425" spans="1:6" ht="48" customHeight="1">
      <c r="A2425" s="10"/>
      <c r="B2425" s="10"/>
      <c r="C2425" s="10"/>
      <c r="D2425" s="10"/>
      <c r="E2425" s="10"/>
      <c r="F2425" s="10"/>
    </row>
    <row r="2426" spans="1:6" ht="48" customHeight="1">
      <c r="A2426" s="10"/>
      <c r="B2426" s="10"/>
      <c r="C2426" s="10"/>
      <c r="D2426" s="10"/>
      <c r="E2426" s="10"/>
      <c r="F2426" s="10"/>
    </row>
    <row r="2427" spans="1:6" ht="48" customHeight="1">
      <c r="A2427" s="10"/>
      <c r="B2427" s="10"/>
      <c r="C2427" s="10"/>
      <c r="D2427" s="10"/>
      <c r="E2427" s="10"/>
      <c r="F2427" s="10"/>
    </row>
    <row r="2428" spans="1:6" ht="48" customHeight="1">
      <c r="A2428" s="10"/>
      <c r="B2428" s="10"/>
      <c r="C2428" s="10"/>
      <c r="D2428" s="10"/>
      <c r="E2428" s="10"/>
      <c r="F2428" s="10"/>
    </row>
    <row r="2429" spans="1:6" ht="48" customHeight="1">
      <c r="A2429" s="10"/>
      <c r="B2429" s="10"/>
      <c r="C2429" s="10"/>
      <c r="D2429" s="10"/>
      <c r="E2429" s="10"/>
      <c r="F2429" s="10"/>
    </row>
    <row r="2430" spans="1:6" ht="48" customHeight="1">
      <c r="A2430" s="10"/>
      <c r="B2430" s="10"/>
      <c r="C2430" s="10"/>
      <c r="D2430" s="10"/>
      <c r="E2430" s="10"/>
      <c r="F2430" s="10"/>
    </row>
    <row r="2431" spans="1:6" ht="48" customHeight="1">
      <c r="A2431" s="10"/>
      <c r="B2431" s="10"/>
      <c r="C2431" s="10"/>
      <c r="D2431" s="10"/>
      <c r="E2431" s="10"/>
      <c r="F2431" s="10"/>
    </row>
    <row r="2432" spans="1:6" ht="48" customHeight="1">
      <c r="A2432" s="10"/>
      <c r="B2432" s="10"/>
      <c r="C2432" s="10"/>
      <c r="D2432" s="10"/>
      <c r="E2432" s="10"/>
      <c r="F2432" s="10"/>
    </row>
    <row r="2433" spans="1:6" ht="48" customHeight="1">
      <c r="A2433" s="10"/>
      <c r="B2433" s="10"/>
      <c r="C2433" s="10"/>
      <c r="D2433" s="10"/>
      <c r="E2433" s="10"/>
      <c r="F2433" s="10"/>
    </row>
    <row r="2434" spans="1:6" ht="48" customHeight="1">
      <c r="A2434" s="10"/>
      <c r="B2434" s="10"/>
      <c r="C2434" s="10"/>
      <c r="D2434" s="10"/>
      <c r="E2434" s="10"/>
      <c r="F2434" s="10"/>
    </row>
    <row r="2435" spans="1:6" ht="48" customHeight="1">
      <c r="A2435" s="10"/>
      <c r="B2435" s="10"/>
      <c r="C2435" s="10"/>
      <c r="D2435" s="10"/>
      <c r="E2435" s="10"/>
      <c r="F2435" s="10"/>
    </row>
    <row r="2436" spans="1:6" ht="48" customHeight="1">
      <c r="A2436" s="10"/>
      <c r="B2436" s="10"/>
      <c r="C2436" s="10"/>
      <c r="D2436" s="10"/>
      <c r="E2436" s="10"/>
      <c r="F2436" s="10"/>
    </row>
    <row r="2437" spans="1:6" ht="48" customHeight="1">
      <c r="A2437" s="10"/>
      <c r="B2437" s="10"/>
      <c r="C2437" s="10"/>
      <c r="D2437" s="10"/>
      <c r="E2437" s="10"/>
      <c r="F2437" s="10"/>
    </row>
    <row r="2438" spans="1:6" ht="48" customHeight="1">
      <c r="A2438" s="10"/>
      <c r="B2438" s="10"/>
      <c r="C2438" s="10"/>
      <c r="D2438" s="10"/>
      <c r="E2438" s="10"/>
      <c r="F2438" s="10"/>
    </row>
    <row r="2439" spans="1:6" ht="48" customHeight="1">
      <c r="A2439" s="10"/>
      <c r="B2439" s="10"/>
      <c r="C2439" s="10"/>
      <c r="D2439" s="10"/>
      <c r="E2439" s="10"/>
      <c r="F2439" s="10"/>
    </row>
    <row r="2440" spans="1:6" ht="48" customHeight="1">
      <c r="A2440" s="10"/>
      <c r="B2440" s="10"/>
      <c r="C2440" s="10"/>
      <c r="D2440" s="10"/>
      <c r="E2440" s="10"/>
      <c r="F2440" s="10"/>
    </row>
    <row r="2441" spans="1:6" ht="48" customHeight="1">
      <c r="A2441" s="10"/>
      <c r="B2441" s="10"/>
      <c r="C2441" s="10"/>
      <c r="D2441" s="10"/>
      <c r="E2441" s="10"/>
      <c r="F2441" s="10"/>
    </row>
    <row r="2442" spans="1:6" ht="48" customHeight="1">
      <c r="A2442" s="10"/>
      <c r="B2442" s="10"/>
      <c r="C2442" s="10"/>
      <c r="D2442" s="10"/>
      <c r="E2442" s="10"/>
      <c r="F2442" s="10"/>
    </row>
    <row r="2443" spans="1:6" ht="48" customHeight="1">
      <c r="A2443" s="10"/>
      <c r="B2443" s="10"/>
      <c r="C2443" s="10"/>
      <c r="D2443" s="10"/>
      <c r="E2443" s="10"/>
      <c r="F2443" s="10"/>
    </row>
    <row r="2444" spans="1:6" ht="48" customHeight="1">
      <c r="A2444" s="10"/>
      <c r="B2444" s="10"/>
      <c r="C2444" s="10"/>
      <c r="D2444" s="10"/>
      <c r="E2444" s="10"/>
      <c r="F2444" s="10"/>
    </row>
    <row r="2445" spans="1:6" ht="48" customHeight="1">
      <c r="A2445" s="10"/>
      <c r="B2445" s="10"/>
      <c r="C2445" s="10"/>
      <c r="D2445" s="10"/>
      <c r="E2445" s="10"/>
      <c r="F2445" s="10"/>
    </row>
    <row r="2446" spans="1:6" ht="48" customHeight="1">
      <c r="A2446" s="10"/>
      <c r="B2446" s="10"/>
      <c r="C2446" s="10"/>
      <c r="D2446" s="10"/>
      <c r="E2446" s="10"/>
      <c r="F2446" s="10"/>
    </row>
    <row r="2447" spans="1:6" ht="48" customHeight="1">
      <c r="A2447" s="10"/>
      <c r="B2447" s="10"/>
      <c r="C2447" s="10"/>
      <c r="D2447" s="10"/>
      <c r="E2447" s="10"/>
      <c r="F2447" s="10"/>
    </row>
    <row r="2448" spans="1:6" ht="48" customHeight="1">
      <c r="A2448" s="10"/>
      <c r="B2448" s="10"/>
      <c r="C2448" s="10"/>
      <c r="D2448" s="10"/>
      <c r="E2448" s="10"/>
      <c r="F2448" s="10"/>
    </row>
    <row r="2449" spans="1:6" ht="48" customHeight="1">
      <c r="A2449" s="10"/>
      <c r="B2449" s="10"/>
      <c r="C2449" s="10"/>
      <c r="D2449" s="10"/>
      <c r="E2449" s="10"/>
      <c r="F2449" s="10"/>
    </row>
    <row r="2450" spans="1:6" ht="48" customHeight="1">
      <c r="A2450" s="10"/>
      <c r="B2450" s="10"/>
      <c r="C2450" s="10"/>
      <c r="D2450" s="10"/>
      <c r="E2450" s="10"/>
      <c r="F2450" s="10"/>
    </row>
    <row r="2451" spans="1:6" ht="48" customHeight="1">
      <c r="A2451" s="10"/>
      <c r="B2451" s="10"/>
      <c r="C2451" s="10"/>
      <c r="D2451" s="10"/>
      <c r="E2451" s="10"/>
      <c r="F2451" s="10"/>
    </row>
    <row r="2452" spans="1:6" ht="48" customHeight="1">
      <c r="A2452" s="10"/>
      <c r="B2452" s="10"/>
      <c r="C2452" s="10"/>
      <c r="D2452" s="10"/>
      <c r="E2452" s="10"/>
      <c r="F2452" s="10"/>
    </row>
    <row r="2453" spans="1:6" ht="48" customHeight="1">
      <c r="A2453" s="10"/>
      <c r="B2453" s="10"/>
      <c r="C2453" s="10"/>
      <c r="D2453" s="10"/>
      <c r="E2453" s="10"/>
      <c r="F2453" s="10"/>
    </row>
    <row r="2454" spans="1:6" ht="48" customHeight="1">
      <c r="A2454" s="10"/>
      <c r="B2454" s="10"/>
      <c r="C2454" s="10"/>
      <c r="D2454" s="10"/>
      <c r="E2454" s="10"/>
      <c r="F2454" s="10"/>
    </row>
    <row r="2455" spans="1:6" ht="48" customHeight="1">
      <c r="A2455" s="10"/>
      <c r="B2455" s="10"/>
      <c r="C2455" s="10"/>
      <c r="D2455" s="10"/>
      <c r="E2455" s="10"/>
      <c r="F2455" s="10"/>
    </row>
    <row r="2456" spans="1:6" ht="48" customHeight="1">
      <c r="A2456" s="10"/>
      <c r="B2456" s="10"/>
      <c r="C2456" s="10"/>
      <c r="D2456" s="10"/>
      <c r="E2456" s="10"/>
      <c r="F2456" s="10"/>
    </row>
    <row r="2457" spans="1:6" ht="48" customHeight="1">
      <c r="A2457" s="10"/>
      <c r="B2457" s="10"/>
      <c r="C2457" s="10"/>
      <c r="D2457" s="10"/>
      <c r="E2457" s="10"/>
      <c r="F2457" s="10"/>
    </row>
    <row r="2458" spans="1:6" ht="48" customHeight="1">
      <c r="A2458" s="10"/>
      <c r="B2458" s="10"/>
      <c r="C2458" s="10"/>
      <c r="D2458" s="10"/>
      <c r="E2458" s="10"/>
      <c r="F2458" s="10"/>
    </row>
    <row r="2459" spans="1:6" ht="48" customHeight="1">
      <c r="A2459" s="10"/>
      <c r="B2459" s="10"/>
      <c r="C2459" s="10"/>
      <c r="D2459" s="10"/>
      <c r="E2459" s="10"/>
      <c r="F2459" s="10"/>
    </row>
    <row r="2460" spans="1:6" ht="48" customHeight="1">
      <c r="A2460" s="10"/>
      <c r="B2460" s="10"/>
      <c r="C2460" s="10"/>
      <c r="D2460" s="10"/>
      <c r="E2460" s="10"/>
      <c r="F2460" s="10"/>
    </row>
    <row r="2461" spans="1:6" ht="48" customHeight="1">
      <c r="A2461" s="10"/>
      <c r="B2461" s="10"/>
      <c r="C2461" s="10"/>
      <c r="D2461" s="10"/>
      <c r="E2461" s="10"/>
      <c r="F2461" s="10"/>
    </row>
    <row r="2462" spans="1:6" ht="48" customHeight="1">
      <c r="A2462" s="10"/>
      <c r="B2462" s="10"/>
      <c r="C2462" s="10"/>
      <c r="D2462" s="10"/>
      <c r="E2462" s="10"/>
      <c r="F2462" s="10"/>
    </row>
    <row r="2463" spans="1:6" ht="48" customHeight="1">
      <c r="A2463" s="10"/>
      <c r="B2463" s="10"/>
      <c r="C2463" s="10"/>
      <c r="D2463" s="10"/>
      <c r="E2463" s="10"/>
      <c r="F2463" s="10"/>
    </row>
    <row r="2464" spans="1:6" ht="48" customHeight="1">
      <c r="A2464" s="10"/>
      <c r="B2464" s="10"/>
      <c r="C2464" s="10"/>
      <c r="D2464" s="10"/>
      <c r="E2464" s="10"/>
      <c r="F2464" s="10"/>
    </row>
    <row r="2465" spans="1:6" ht="48" customHeight="1">
      <c r="A2465" s="10"/>
      <c r="B2465" s="10"/>
      <c r="C2465" s="10"/>
      <c r="D2465" s="10"/>
      <c r="E2465" s="10"/>
      <c r="F2465" s="10"/>
    </row>
    <row r="2466" spans="1:6" ht="48" customHeight="1">
      <c r="A2466" s="10"/>
      <c r="B2466" s="10"/>
      <c r="C2466" s="10"/>
      <c r="D2466" s="10"/>
      <c r="E2466" s="10"/>
      <c r="F2466" s="10"/>
    </row>
    <row r="2467" spans="1:6" ht="48" customHeight="1">
      <c r="A2467" s="10"/>
      <c r="B2467" s="10"/>
      <c r="C2467" s="10"/>
      <c r="D2467" s="10"/>
      <c r="E2467" s="10"/>
      <c r="F2467" s="10"/>
    </row>
    <row r="2468" spans="1:6" ht="48" customHeight="1">
      <c r="A2468" s="10"/>
      <c r="B2468" s="10"/>
      <c r="C2468" s="10"/>
      <c r="D2468" s="10"/>
      <c r="E2468" s="10"/>
      <c r="F2468" s="10"/>
    </row>
    <row r="2469" spans="1:6" ht="48" customHeight="1">
      <c r="A2469" s="10"/>
      <c r="B2469" s="10"/>
      <c r="C2469" s="10"/>
      <c r="D2469" s="10"/>
      <c r="E2469" s="10"/>
      <c r="F2469" s="10"/>
    </row>
    <row r="2470" spans="1:6" ht="48" customHeight="1">
      <c r="A2470" s="10"/>
      <c r="B2470" s="10"/>
      <c r="C2470" s="10"/>
      <c r="D2470" s="10"/>
      <c r="E2470" s="10"/>
      <c r="F2470" s="10"/>
    </row>
    <row r="2471" spans="1:6" ht="48" customHeight="1">
      <c r="A2471" s="10"/>
      <c r="B2471" s="10"/>
      <c r="C2471" s="10"/>
      <c r="D2471" s="10"/>
      <c r="E2471" s="10"/>
      <c r="F2471" s="10"/>
    </row>
    <row r="2472" spans="1:6" ht="48" customHeight="1">
      <c r="A2472" s="10"/>
      <c r="B2472" s="10"/>
      <c r="C2472" s="10"/>
      <c r="D2472" s="10"/>
      <c r="E2472" s="10"/>
      <c r="F2472" s="10"/>
    </row>
    <row r="2473" spans="1:6" ht="48" customHeight="1">
      <c r="A2473" s="10"/>
      <c r="B2473" s="10"/>
      <c r="C2473" s="10"/>
      <c r="D2473" s="10"/>
      <c r="E2473" s="10"/>
      <c r="F2473" s="10"/>
    </row>
    <row r="2474" spans="1:6" ht="48" customHeight="1">
      <c r="A2474" s="10"/>
      <c r="B2474" s="10"/>
      <c r="C2474" s="10"/>
      <c r="D2474" s="10"/>
      <c r="E2474" s="10"/>
      <c r="F2474" s="10"/>
    </row>
    <row r="2475" spans="1:6" ht="48" customHeight="1">
      <c r="A2475" s="10"/>
      <c r="B2475" s="10"/>
      <c r="C2475" s="10"/>
      <c r="D2475" s="10"/>
      <c r="E2475" s="10"/>
      <c r="F2475" s="10"/>
    </row>
    <row r="2476" spans="1:6" ht="48" customHeight="1">
      <c r="A2476" s="10"/>
      <c r="B2476" s="10"/>
      <c r="C2476" s="10"/>
      <c r="D2476" s="10"/>
      <c r="E2476" s="10"/>
      <c r="F2476" s="10"/>
    </row>
    <row r="2477" spans="1:6" ht="48" customHeight="1">
      <c r="A2477" s="10"/>
      <c r="B2477" s="10"/>
      <c r="C2477" s="10"/>
      <c r="D2477" s="10"/>
      <c r="E2477" s="10"/>
      <c r="F2477" s="10"/>
    </row>
    <row r="2478" spans="1:6" ht="48" customHeight="1">
      <c r="A2478" s="10"/>
      <c r="B2478" s="10"/>
      <c r="C2478" s="10"/>
      <c r="D2478" s="10"/>
      <c r="E2478" s="10"/>
      <c r="F2478" s="10"/>
    </row>
    <row r="2479" spans="1:6" ht="48" customHeight="1">
      <c r="A2479" s="10"/>
      <c r="B2479" s="10"/>
      <c r="C2479" s="10"/>
      <c r="D2479" s="10"/>
      <c r="E2479" s="10"/>
      <c r="F2479" s="10"/>
    </row>
    <row r="2480" spans="1:6" ht="48" customHeight="1">
      <c r="A2480" s="10"/>
      <c r="B2480" s="10"/>
      <c r="C2480" s="10"/>
      <c r="D2480" s="10"/>
      <c r="E2480" s="10"/>
      <c r="F2480" s="10"/>
    </row>
    <row r="2481" spans="1:6" ht="48" customHeight="1">
      <c r="A2481" s="10"/>
      <c r="B2481" s="10"/>
      <c r="C2481" s="10"/>
      <c r="D2481" s="10"/>
      <c r="E2481" s="10"/>
      <c r="F2481" s="10"/>
    </row>
    <row r="2482" spans="1:6" ht="48" customHeight="1">
      <c r="A2482" s="10"/>
      <c r="B2482" s="10"/>
      <c r="C2482" s="10"/>
      <c r="D2482" s="10"/>
      <c r="E2482" s="10"/>
      <c r="F2482" s="10"/>
    </row>
    <row r="2483" spans="1:6" ht="48" customHeight="1">
      <c r="A2483" s="10"/>
      <c r="B2483" s="10"/>
      <c r="C2483" s="10"/>
      <c r="D2483" s="10"/>
      <c r="E2483" s="10"/>
      <c r="F2483" s="10"/>
    </row>
    <row r="2484" spans="1:6" ht="48" customHeight="1">
      <c r="A2484" s="10"/>
      <c r="B2484" s="10"/>
      <c r="C2484" s="10"/>
      <c r="D2484" s="10"/>
      <c r="E2484" s="10"/>
      <c r="F2484" s="10"/>
    </row>
    <row r="2485" spans="1:6" ht="48" customHeight="1">
      <c r="A2485" s="10"/>
      <c r="B2485" s="10"/>
      <c r="C2485" s="10"/>
      <c r="D2485" s="10"/>
      <c r="E2485" s="10"/>
      <c r="F2485" s="10"/>
    </row>
    <row r="2486" spans="1:6" ht="48" customHeight="1">
      <c r="A2486" s="10"/>
      <c r="B2486" s="10"/>
      <c r="C2486" s="10"/>
      <c r="D2486" s="10"/>
      <c r="E2486" s="10"/>
      <c r="F2486" s="10"/>
    </row>
    <row r="2487" spans="1:6" ht="48" customHeight="1">
      <c r="A2487" s="10"/>
      <c r="B2487" s="10"/>
      <c r="C2487" s="10"/>
      <c r="D2487" s="10"/>
      <c r="E2487" s="10"/>
      <c r="F2487" s="10"/>
    </row>
    <row r="2488" spans="1:6" ht="48" customHeight="1">
      <c r="A2488" s="10"/>
      <c r="B2488" s="10"/>
      <c r="C2488" s="10"/>
      <c r="D2488" s="10"/>
      <c r="E2488" s="10"/>
      <c r="F2488" s="10"/>
    </row>
    <row r="2489" spans="1:6" ht="48" customHeight="1">
      <c r="A2489" s="10"/>
      <c r="B2489" s="10"/>
      <c r="C2489" s="10"/>
      <c r="D2489" s="10"/>
      <c r="E2489" s="10"/>
      <c r="F2489" s="10"/>
    </row>
    <row r="2490" spans="1:6" ht="48" customHeight="1">
      <c r="A2490" s="10"/>
      <c r="B2490" s="10"/>
      <c r="C2490" s="10"/>
      <c r="D2490" s="10"/>
      <c r="E2490" s="10"/>
      <c r="F2490" s="10"/>
    </row>
    <row r="2491" spans="1:6" ht="48" customHeight="1">
      <c r="A2491" s="10"/>
      <c r="B2491" s="10"/>
      <c r="C2491" s="10"/>
      <c r="D2491" s="10"/>
      <c r="E2491" s="10"/>
      <c r="F2491" s="10"/>
    </row>
    <row r="2492" spans="1:6" ht="48" customHeight="1">
      <c r="A2492" s="10"/>
      <c r="B2492" s="10"/>
      <c r="C2492" s="10"/>
      <c r="D2492" s="10"/>
      <c r="E2492" s="10"/>
      <c r="F2492" s="10"/>
    </row>
    <row r="2493" spans="1:6" ht="48" customHeight="1">
      <c r="A2493" s="10"/>
      <c r="B2493" s="10"/>
      <c r="C2493" s="10"/>
      <c r="D2493" s="10"/>
      <c r="E2493" s="10"/>
      <c r="F2493" s="10"/>
    </row>
    <row r="2494" spans="1:6" ht="48" customHeight="1">
      <c r="A2494" s="10"/>
      <c r="B2494" s="10"/>
      <c r="C2494" s="10"/>
      <c r="D2494" s="10"/>
      <c r="E2494" s="10"/>
      <c r="F2494" s="10"/>
    </row>
    <row r="2495" spans="1:6" ht="48" customHeight="1">
      <c r="A2495" s="10"/>
      <c r="B2495" s="10"/>
      <c r="C2495" s="10"/>
      <c r="D2495" s="10"/>
      <c r="E2495" s="10"/>
      <c r="F2495" s="10"/>
    </row>
    <row r="2496" spans="1:6" ht="48" customHeight="1">
      <c r="A2496" s="10"/>
      <c r="B2496" s="10"/>
      <c r="C2496" s="10"/>
      <c r="D2496" s="10"/>
      <c r="E2496" s="10"/>
      <c r="F2496" s="10"/>
    </row>
    <row r="2497" spans="1:6" ht="48" customHeight="1">
      <c r="A2497" s="10"/>
      <c r="B2497" s="10"/>
      <c r="C2497" s="10"/>
      <c r="D2497" s="10"/>
      <c r="E2497" s="10"/>
      <c r="F2497" s="10"/>
    </row>
    <row r="2498" spans="1:6" ht="48" customHeight="1">
      <c r="A2498" s="10"/>
      <c r="B2498" s="10"/>
      <c r="C2498" s="10"/>
      <c r="D2498" s="10"/>
      <c r="E2498" s="10"/>
      <c r="F2498" s="10"/>
    </row>
    <row r="2499" spans="1:6" ht="48" customHeight="1">
      <c r="A2499" s="10"/>
      <c r="B2499" s="10"/>
      <c r="C2499" s="10"/>
      <c r="D2499" s="10"/>
      <c r="E2499" s="10"/>
      <c r="F2499" s="10"/>
    </row>
    <row r="2500" spans="1:6" ht="48" customHeight="1">
      <c r="A2500" s="10"/>
      <c r="B2500" s="10"/>
      <c r="C2500" s="10"/>
      <c r="D2500" s="10"/>
      <c r="E2500" s="10"/>
      <c r="F2500" s="10"/>
    </row>
    <row r="2501" spans="1:6" ht="48" customHeight="1">
      <c r="A2501" s="10"/>
      <c r="B2501" s="10"/>
      <c r="C2501" s="10"/>
      <c r="D2501" s="10"/>
      <c r="E2501" s="10"/>
      <c r="F2501" s="10"/>
    </row>
    <row r="2502" spans="1:6" ht="48" customHeight="1">
      <c r="A2502" s="10"/>
      <c r="B2502" s="10"/>
      <c r="C2502" s="10"/>
      <c r="D2502" s="10"/>
      <c r="E2502" s="10"/>
      <c r="F2502" s="10"/>
    </row>
    <row r="2503" spans="1:6" ht="48" customHeight="1">
      <c r="A2503" s="10"/>
      <c r="B2503" s="10"/>
      <c r="C2503" s="10"/>
      <c r="D2503" s="10"/>
      <c r="E2503" s="10"/>
      <c r="F2503" s="10"/>
    </row>
    <row r="2504" spans="1:6" ht="48" customHeight="1">
      <c r="A2504" s="10"/>
      <c r="B2504" s="10"/>
      <c r="C2504" s="10"/>
      <c r="D2504" s="10"/>
      <c r="E2504" s="10"/>
      <c r="F2504" s="10"/>
    </row>
    <row r="2505" spans="1:6" ht="48" customHeight="1">
      <c r="A2505" s="10"/>
      <c r="B2505" s="10"/>
      <c r="C2505" s="10"/>
      <c r="D2505" s="10"/>
      <c r="E2505" s="10"/>
      <c r="F2505" s="10"/>
    </row>
    <row r="2506" spans="1:6" ht="48" customHeight="1">
      <c r="A2506" s="10"/>
      <c r="B2506" s="10"/>
      <c r="C2506" s="10"/>
      <c r="D2506" s="10"/>
      <c r="E2506" s="10"/>
      <c r="F2506" s="10"/>
    </row>
    <row r="2507" spans="1:6" ht="48" customHeight="1">
      <c r="A2507" s="10"/>
      <c r="B2507" s="10"/>
      <c r="C2507" s="10"/>
      <c r="D2507" s="10"/>
      <c r="E2507" s="10"/>
      <c r="F2507" s="10"/>
    </row>
    <row r="2508" spans="1:6" ht="48" customHeight="1">
      <c r="A2508" s="10"/>
      <c r="B2508" s="10"/>
      <c r="C2508" s="10"/>
      <c r="D2508" s="10"/>
      <c r="E2508" s="10"/>
      <c r="F2508" s="10"/>
    </row>
    <row r="2509" spans="1:6" ht="48" customHeight="1">
      <c r="A2509" s="10"/>
      <c r="B2509" s="10"/>
      <c r="C2509" s="10"/>
      <c r="D2509" s="10"/>
      <c r="E2509" s="10"/>
      <c r="F2509" s="10"/>
    </row>
    <row r="2510" spans="1:6" ht="48" customHeight="1">
      <c r="A2510" s="10"/>
      <c r="B2510" s="10"/>
      <c r="C2510" s="10"/>
      <c r="D2510" s="10"/>
      <c r="E2510" s="10"/>
      <c r="F2510" s="10"/>
    </row>
    <row r="2511" spans="1:6" ht="48" customHeight="1">
      <c r="A2511" s="10"/>
      <c r="B2511" s="10"/>
      <c r="C2511" s="10"/>
      <c r="D2511" s="10"/>
      <c r="E2511" s="10"/>
      <c r="F2511" s="10"/>
    </row>
    <row r="2512" spans="1:6" ht="48" customHeight="1">
      <c r="A2512" s="10"/>
      <c r="B2512" s="10"/>
      <c r="C2512" s="10"/>
      <c r="D2512" s="10"/>
      <c r="E2512" s="10"/>
      <c r="F2512" s="10"/>
    </row>
    <row r="2513" spans="1:6" ht="48" customHeight="1">
      <c r="A2513" s="10"/>
      <c r="B2513" s="10"/>
      <c r="C2513" s="10"/>
      <c r="D2513" s="10"/>
      <c r="E2513" s="10"/>
      <c r="F2513" s="10"/>
    </row>
    <row r="2514" spans="1:6" ht="48" customHeight="1">
      <c r="A2514" s="10"/>
      <c r="B2514" s="10"/>
      <c r="C2514" s="10"/>
      <c r="D2514" s="10"/>
      <c r="E2514" s="10"/>
      <c r="F2514" s="10"/>
    </row>
    <row r="2515" spans="1:6" ht="48" customHeight="1">
      <c r="A2515" s="10"/>
      <c r="B2515" s="10"/>
      <c r="C2515" s="10"/>
      <c r="D2515" s="10"/>
      <c r="E2515" s="10"/>
      <c r="F2515" s="10"/>
    </row>
    <row r="2516" spans="1:6" ht="48" customHeight="1">
      <c r="A2516" s="10"/>
      <c r="B2516" s="10"/>
      <c r="C2516" s="10"/>
      <c r="D2516" s="10"/>
      <c r="E2516" s="10"/>
      <c r="F2516" s="10"/>
    </row>
    <row r="2517" spans="1:6" ht="48" customHeight="1">
      <c r="A2517" s="10"/>
      <c r="B2517" s="10"/>
      <c r="C2517" s="10"/>
      <c r="D2517" s="10"/>
      <c r="E2517" s="10"/>
      <c r="F2517" s="10"/>
    </row>
    <row r="2518" spans="1:6" ht="48" customHeight="1">
      <c r="A2518" s="10"/>
      <c r="B2518" s="10"/>
      <c r="C2518" s="10"/>
      <c r="D2518" s="10"/>
      <c r="E2518" s="10"/>
      <c r="F2518" s="10"/>
    </row>
    <row r="2519" spans="1:6" ht="48" customHeight="1">
      <c r="A2519" s="10"/>
      <c r="B2519" s="10"/>
      <c r="C2519" s="10"/>
      <c r="D2519" s="10"/>
      <c r="E2519" s="10"/>
      <c r="F2519" s="10"/>
    </row>
    <row r="2520" spans="1:6" ht="48" customHeight="1">
      <c r="A2520" s="10"/>
      <c r="B2520" s="10"/>
      <c r="C2520" s="10"/>
      <c r="D2520" s="10"/>
      <c r="E2520" s="10"/>
      <c r="F2520" s="10"/>
    </row>
    <row r="2521" spans="1:6" ht="48" customHeight="1">
      <c r="A2521" s="10"/>
      <c r="B2521" s="10"/>
      <c r="C2521" s="10"/>
      <c r="D2521" s="10"/>
      <c r="E2521" s="10"/>
      <c r="F2521" s="10"/>
    </row>
    <row r="2522" spans="1:6" ht="48" customHeight="1">
      <c r="A2522" s="10"/>
      <c r="B2522" s="10"/>
      <c r="C2522" s="10"/>
      <c r="D2522" s="10"/>
      <c r="E2522" s="10"/>
      <c r="F2522" s="10"/>
    </row>
    <row r="2523" spans="1:6" ht="48" customHeight="1">
      <c r="A2523" s="10"/>
      <c r="B2523" s="10"/>
      <c r="C2523" s="10"/>
      <c r="D2523" s="10"/>
      <c r="E2523" s="10"/>
      <c r="F2523" s="10"/>
    </row>
    <row r="2524" spans="1:6" ht="48" customHeight="1">
      <c r="A2524" s="10"/>
      <c r="B2524" s="10"/>
      <c r="C2524" s="10"/>
      <c r="D2524" s="10"/>
      <c r="E2524" s="10"/>
      <c r="F2524" s="10"/>
    </row>
    <row r="2525" spans="1:6" ht="48" customHeight="1">
      <c r="A2525" s="10"/>
      <c r="B2525" s="10"/>
      <c r="C2525" s="10"/>
      <c r="D2525" s="10"/>
      <c r="E2525" s="10"/>
      <c r="F2525" s="10"/>
    </row>
    <row r="2526" spans="1:6" ht="48" customHeight="1">
      <c r="A2526" s="10"/>
      <c r="B2526" s="10"/>
      <c r="C2526" s="10"/>
      <c r="D2526" s="10"/>
      <c r="E2526" s="10"/>
      <c r="F2526" s="10"/>
    </row>
    <row r="2527" spans="1:6" ht="48" customHeight="1">
      <c r="A2527" s="10"/>
      <c r="B2527" s="10"/>
      <c r="C2527" s="10"/>
      <c r="D2527" s="10"/>
      <c r="E2527" s="10"/>
      <c r="F2527" s="10"/>
    </row>
    <row r="2528" spans="1:6" ht="48" customHeight="1">
      <c r="A2528" s="10"/>
      <c r="B2528" s="10"/>
      <c r="C2528" s="10"/>
      <c r="D2528" s="10"/>
      <c r="E2528" s="10"/>
      <c r="F2528" s="10"/>
    </row>
    <row r="2529" spans="1:6" ht="48" customHeight="1">
      <c r="A2529" s="10"/>
      <c r="B2529" s="10"/>
      <c r="C2529" s="10"/>
      <c r="D2529" s="10"/>
      <c r="E2529" s="10"/>
      <c r="F2529" s="10"/>
    </row>
    <row r="2530" spans="1:6" ht="48" customHeight="1">
      <c r="A2530" s="10"/>
      <c r="B2530" s="10"/>
      <c r="C2530" s="10"/>
      <c r="D2530" s="10"/>
      <c r="E2530" s="10"/>
      <c r="F2530" s="10"/>
    </row>
    <row r="2531" spans="1:6" ht="48" customHeight="1">
      <c r="A2531" s="10"/>
      <c r="B2531" s="10"/>
      <c r="C2531" s="10"/>
      <c r="D2531" s="10"/>
      <c r="E2531" s="10"/>
      <c r="F2531" s="10"/>
    </row>
    <row r="2532" spans="1:6" ht="48" customHeight="1">
      <c r="A2532" s="10"/>
      <c r="B2532" s="10"/>
      <c r="C2532" s="10"/>
      <c r="D2532" s="10"/>
      <c r="E2532" s="10"/>
      <c r="F2532" s="10"/>
    </row>
    <row r="2533" spans="1:6" ht="48" customHeight="1">
      <c r="A2533" s="10"/>
      <c r="B2533" s="10"/>
      <c r="C2533" s="10"/>
      <c r="D2533" s="10"/>
      <c r="E2533" s="10"/>
      <c r="F2533" s="10"/>
    </row>
    <row r="2534" spans="1:6" ht="48" customHeight="1">
      <c r="A2534" s="10"/>
      <c r="B2534" s="10"/>
      <c r="C2534" s="10"/>
      <c r="D2534" s="10"/>
      <c r="E2534" s="10"/>
      <c r="F2534" s="10"/>
    </row>
    <row r="2535" spans="1:6" ht="48" customHeight="1">
      <c r="A2535" s="10"/>
      <c r="B2535" s="10"/>
      <c r="C2535" s="10"/>
      <c r="D2535" s="10"/>
      <c r="E2535" s="10"/>
      <c r="F2535" s="10"/>
    </row>
    <row r="2536" spans="1:6" ht="48" customHeight="1">
      <c r="A2536" s="10"/>
      <c r="B2536" s="10"/>
      <c r="C2536" s="10"/>
      <c r="D2536" s="10"/>
      <c r="E2536" s="10"/>
      <c r="F2536" s="10"/>
    </row>
    <row r="2537" spans="1:6" ht="48" customHeight="1">
      <c r="A2537" s="10"/>
      <c r="B2537" s="10"/>
      <c r="C2537" s="10"/>
      <c r="D2537" s="10"/>
      <c r="E2537" s="10"/>
      <c r="F2537" s="10"/>
    </row>
    <row r="2538" spans="1:6" ht="48" customHeight="1">
      <c r="A2538" s="10"/>
      <c r="B2538" s="10"/>
      <c r="C2538" s="10"/>
      <c r="D2538" s="10"/>
      <c r="E2538" s="10"/>
      <c r="F2538" s="10"/>
    </row>
    <row r="2539" spans="1:6" ht="48" customHeight="1">
      <c r="A2539" s="10"/>
      <c r="B2539" s="10"/>
      <c r="C2539" s="10"/>
      <c r="D2539" s="10"/>
      <c r="E2539" s="10"/>
      <c r="F2539" s="10"/>
    </row>
    <row r="2540" spans="1:6" ht="48" customHeight="1">
      <c r="A2540" s="10"/>
      <c r="B2540" s="10"/>
      <c r="C2540" s="10"/>
      <c r="D2540" s="10"/>
      <c r="E2540" s="10"/>
      <c r="F2540" s="10"/>
    </row>
    <row r="2541" spans="1:6" ht="48" customHeight="1">
      <c r="A2541" s="10"/>
      <c r="B2541" s="10"/>
      <c r="C2541" s="10"/>
      <c r="D2541" s="10"/>
      <c r="E2541" s="10"/>
      <c r="F2541" s="10"/>
    </row>
    <row r="2542" spans="1:6" ht="48" customHeight="1">
      <c r="A2542" s="10"/>
      <c r="B2542" s="10"/>
      <c r="C2542" s="10"/>
      <c r="D2542" s="10"/>
      <c r="E2542" s="10"/>
      <c r="F2542" s="10"/>
    </row>
    <row r="2543" spans="1:6" ht="48" customHeight="1">
      <c r="A2543" s="10"/>
      <c r="B2543" s="10"/>
      <c r="C2543" s="10"/>
      <c r="D2543" s="10"/>
      <c r="E2543" s="10"/>
      <c r="F2543" s="10"/>
    </row>
    <row r="2544" spans="1:6" ht="48" customHeight="1">
      <c r="A2544" s="10"/>
      <c r="B2544" s="10"/>
      <c r="C2544" s="10"/>
      <c r="D2544" s="10"/>
      <c r="E2544" s="10"/>
      <c r="F2544" s="10"/>
    </row>
    <row r="2545" spans="1:6" ht="48" customHeight="1">
      <c r="A2545" s="10"/>
      <c r="B2545" s="10"/>
      <c r="C2545" s="10"/>
      <c r="D2545" s="10"/>
      <c r="E2545" s="10"/>
      <c r="F2545" s="10"/>
    </row>
    <row r="2546" spans="1:6" ht="48" customHeight="1">
      <c r="A2546" s="10"/>
      <c r="B2546" s="10"/>
      <c r="C2546" s="10"/>
      <c r="D2546" s="10"/>
      <c r="E2546" s="10"/>
      <c r="F2546" s="10"/>
    </row>
    <row r="2547" spans="1:6" ht="48" customHeight="1">
      <c r="A2547" s="10"/>
      <c r="B2547" s="10"/>
      <c r="C2547" s="10"/>
      <c r="D2547" s="10"/>
      <c r="E2547" s="10"/>
      <c r="F2547" s="10"/>
    </row>
    <row r="2548" spans="1:6" ht="48" customHeight="1">
      <c r="A2548" s="10"/>
      <c r="B2548" s="10"/>
      <c r="C2548" s="10"/>
      <c r="D2548" s="10"/>
      <c r="E2548" s="10"/>
      <c r="F2548" s="10"/>
    </row>
    <row r="2549" spans="1:6" ht="48" customHeight="1">
      <c r="A2549" s="10"/>
      <c r="B2549" s="10"/>
      <c r="C2549" s="10"/>
      <c r="D2549" s="10"/>
      <c r="E2549" s="10"/>
      <c r="F2549" s="10"/>
    </row>
    <row r="2550" spans="1:6" ht="48" customHeight="1">
      <c r="A2550" s="10"/>
      <c r="B2550" s="10"/>
      <c r="C2550" s="10"/>
      <c r="D2550" s="10"/>
      <c r="E2550" s="10"/>
      <c r="F2550" s="10"/>
    </row>
    <row r="2551" spans="1:6" ht="48" customHeight="1">
      <c r="A2551" s="10"/>
      <c r="B2551" s="10"/>
      <c r="C2551" s="10"/>
      <c r="D2551" s="10"/>
      <c r="E2551" s="10"/>
      <c r="F2551" s="10"/>
    </row>
    <row r="2552" spans="1:6" ht="48" customHeight="1">
      <c r="A2552" s="10"/>
      <c r="B2552" s="10"/>
      <c r="C2552" s="10"/>
      <c r="D2552" s="10"/>
      <c r="E2552" s="10"/>
      <c r="F2552" s="10"/>
    </row>
    <row r="2553" spans="1:6" ht="48" customHeight="1">
      <c r="A2553" s="10"/>
      <c r="B2553" s="10"/>
      <c r="C2553" s="10"/>
      <c r="D2553" s="10"/>
      <c r="E2553" s="10"/>
      <c r="F2553" s="10"/>
    </row>
    <row r="2554" spans="1:6" ht="48" customHeight="1">
      <c r="A2554" s="10"/>
      <c r="B2554" s="10"/>
      <c r="C2554" s="10"/>
      <c r="D2554" s="10"/>
      <c r="E2554" s="10"/>
      <c r="F2554" s="10"/>
    </row>
    <row r="2555" spans="1:6" ht="48" customHeight="1">
      <c r="A2555" s="10"/>
      <c r="B2555" s="10"/>
      <c r="C2555" s="10"/>
      <c r="D2555" s="10"/>
      <c r="E2555" s="10"/>
      <c r="F2555" s="10"/>
    </row>
    <row r="2556" spans="1:6" ht="48" customHeight="1">
      <c r="A2556" s="10"/>
      <c r="B2556" s="10"/>
      <c r="C2556" s="10"/>
      <c r="D2556" s="10"/>
      <c r="E2556" s="10"/>
      <c r="F2556" s="10"/>
    </row>
    <row r="2557" spans="1:6" ht="48" customHeight="1">
      <c r="A2557" s="10"/>
      <c r="B2557" s="10"/>
      <c r="C2557" s="10"/>
      <c r="D2557" s="10"/>
      <c r="E2557" s="10"/>
      <c r="F2557" s="10"/>
    </row>
    <row r="2558" spans="1:6" ht="48" customHeight="1">
      <c r="A2558" s="10"/>
      <c r="B2558" s="10"/>
      <c r="C2558" s="10"/>
      <c r="D2558" s="10"/>
      <c r="E2558" s="10"/>
      <c r="F2558" s="10"/>
    </row>
    <row r="2559" spans="1:6" ht="48" customHeight="1">
      <c r="A2559" s="10"/>
      <c r="B2559" s="10"/>
      <c r="C2559" s="10"/>
      <c r="D2559" s="10"/>
      <c r="E2559" s="10"/>
      <c r="F2559" s="10"/>
    </row>
    <row r="2560" spans="1:6" ht="48" customHeight="1">
      <c r="A2560" s="10"/>
      <c r="B2560" s="10"/>
      <c r="C2560" s="10"/>
      <c r="D2560" s="10"/>
      <c r="E2560" s="10"/>
      <c r="F2560" s="10"/>
    </row>
    <row r="2561" spans="1:6" ht="48" customHeight="1">
      <c r="A2561" s="10"/>
      <c r="B2561" s="10"/>
      <c r="C2561" s="10"/>
      <c r="D2561" s="10"/>
      <c r="E2561" s="10"/>
      <c r="F2561" s="10"/>
    </row>
    <row r="2562" spans="1:6" ht="48" customHeight="1">
      <c r="A2562" s="10"/>
      <c r="B2562" s="10"/>
      <c r="C2562" s="10"/>
      <c r="D2562" s="10"/>
      <c r="E2562" s="10"/>
      <c r="F2562" s="10"/>
    </row>
    <row r="2563" spans="1:6" ht="48" customHeight="1">
      <c r="A2563" s="10"/>
      <c r="B2563" s="10"/>
      <c r="C2563" s="10"/>
      <c r="D2563" s="10"/>
      <c r="E2563" s="10"/>
      <c r="F2563" s="10"/>
    </row>
    <row r="2564" spans="1:6" ht="48" customHeight="1">
      <c r="A2564" s="10"/>
      <c r="B2564" s="10"/>
      <c r="C2564" s="10"/>
      <c r="D2564" s="10"/>
      <c r="E2564" s="10"/>
      <c r="F2564" s="10"/>
    </row>
    <row r="2565" spans="1:6" ht="48" customHeight="1">
      <c r="A2565" s="10"/>
      <c r="B2565" s="10"/>
      <c r="C2565" s="10"/>
      <c r="D2565" s="10"/>
      <c r="E2565" s="10"/>
      <c r="F2565" s="10"/>
    </row>
    <row r="2566" spans="1:6" ht="48" customHeight="1">
      <c r="A2566" s="10"/>
      <c r="B2566" s="10"/>
      <c r="C2566" s="10"/>
      <c r="D2566" s="10"/>
      <c r="E2566" s="10"/>
      <c r="F2566" s="10"/>
    </row>
    <row r="2567" spans="1:6" ht="48" customHeight="1">
      <c r="A2567" s="10"/>
      <c r="B2567" s="10"/>
      <c r="C2567" s="10"/>
      <c r="D2567" s="10"/>
      <c r="E2567" s="10"/>
      <c r="F2567" s="10"/>
    </row>
    <row r="2568" spans="1:6" ht="48" customHeight="1">
      <c r="A2568" s="10"/>
      <c r="B2568" s="10"/>
      <c r="C2568" s="10"/>
      <c r="D2568" s="10"/>
      <c r="E2568" s="10"/>
      <c r="F2568" s="10"/>
    </row>
    <row r="2569" spans="1:6" ht="48" customHeight="1">
      <c r="A2569" s="10"/>
      <c r="B2569" s="10"/>
      <c r="C2569" s="10"/>
      <c r="D2569" s="10"/>
      <c r="E2569" s="10"/>
      <c r="F2569" s="10"/>
    </row>
    <row r="2570" spans="1:6" ht="48" customHeight="1">
      <c r="A2570" s="10"/>
      <c r="B2570" s="10"/>
      <c r="C2570" s="10"/>
      <c r="D2570" s="10"/>
      <c r="E2570" s="10"/>
      <c r="F2570" s="10"/>
    </row>
    <row r="2571" spans="1:6" ht="48" customHeight="1">
      <c r="A2571" s="10"/>
      <c r="B2571" s="10"/>
      <c r="C2571" s="10"/>
      <c r="D2571" s="10"/>
      <c r="E2571" s="10"/>
      <c r="F2571" s="10"/>
    </row>
    <row r="2572" spans="1:6" ht="48" customHeight="1">
      <c r="A2572" s="10"/>
      <c r="B2572" s="10"/>
      <c r="C2572" s="10"/>
      <c r="D2572" s="10"/>
      <c r="E2572" s="10"/>
      <c r="F2572" s="10"/>
    </row>
    <row r="2573" spans="1:6" ht="48" customHeight="1">
      <c r="A2573" s="10"/>
      <c r="B2573" s="10"/>
      <c r="C2573" s="10"/>
      <c r="D2573" s="10"/>
      <c r="E2573" s="10"/>
      <c r="F2573" s="10"/>
    </row>
    <row r="2574" spans="1:6" ht="48" customHeight="1">
      <c r="A2574" s="10"/>
      <c r="B2574" s="10"/>
      <c r="C2574" s="10"/>
      <c r="D2574" s="10"/>
      <c r="E2574" s="10"/>
      <c r="F2574" s="10"/>
    </row>
    <row r="2575" spans="1:6" ht="48" customHeight="1">
      <c r="A2575" s="10"/>
      <c r="B2575" s="10"/>
      <c r="C2575" s="10"/>
      <c r="D2575" s="10"/>
      <c r="E2575" s="10"/>
      <c r="F2575" s="10"/>
    </row>
    <row r="2576" spans="1:6" ht="48" customHeight="1">
      <c r="A2576" s="10"/>
      <c r="B2576" s="10"/>
      <c r="C2576" s="10"/>
      <c r="D2576" s="10"/>
      <c r="E2576" s="10"/>
      <c r="F2576" s="10"/>
    </row>
    <row r="2577" spans="1:6" ht="48" customHeight="1">
      <c r="A2577" s="10"/>
      <c r="B2577" s="10"/>
      <c r="C2577" s="10"/>
      <c r="D2577" s="10"/>
      <c r="E2577" s="10"/>
      <c r="F2577" s="10"/>
    </row>
    <row r="2578" spans="1:6" ht="48" customHeight="1">
      <c r="A2578" s="10"/>
      <c r="B2578" s="10"/>
      <c r="C2578" s="10"/>
      <c r="D2578" s="10"/>
      <c r="E2578" s="10"/>
      <c r="F2578" s="10"/>
    </row>
    <row r="2579" spans="1:6" ht="48" customHeight="1">
      <c r="A2579" s="10"/>
      <c r="B2579" s="10"/>
      <c r="C2579" s="10"/>
      <c r="D2579" s="10"/>
      <c r="E2579" s="10"/>
      <c r="F2579" s="10"/>
    </row>
    <row r="2580" spans="1:6" ht="48" customHeight="1">
      <c r="A2580" s="10"/>
      <c r="B2580" s="10"/>
      <c r="C2580" s="10"/>
      <c r="D2580" s="10"/>
      <c r="E2580" s="10"/>
      <c r="F2580" s="10"/>
    </row>
    <row r="2581" spans="1:6" ht="48" customHeight="1">
      <c r="A2581" s="10"/>
      <c r="B2581" s="10"/>
      <c r="C2581" s="10"/>
      <c r="D2581" s="10"/>
      <c r="E2581" s="10"/>
      <c r="F2581" s="10"/>
    </row>
    <row r="2582" spans="1:6" ht="48" customHeight="1">
      <c r="A2582" s="10"/>
      <c r="B2582" s="10"/>
      <c r="C2582" s="10"/>
      <c r="D2582" s="10"/>
      <c r="E2582" s="10"/>
      <c r="F2582" s="10"/>
    </row>
    <row r="2583" spans="1:6" ht="48" customHeight="1">
      <c r="A2583" s="10"/>
      <c r="B2583" s="10"/>
      <c r="C2583" s="10"/>
      <c r="D2583" s="10"/>
      <c r="E2583" s="10"/>
      <c r="F2583" s="10"/>
    </row>
    <row r="2584" spans="1:6" ht="48" customHeight="1">
      <c r="A2584" s="10"/>
      <c r="B2584" s="10"/>
      <c r="C2584" s="10"/>
      <c r="D2584" s="10"/>
      <c r="E2584" s="10"/>
      <c r="F2584" s="10"/>
    </row>
    <row r="2585" spans="1:6" ht="48" customHeight="1">
      <c r="A2585" s="10"/>
      <c r="B2585" s="10"/>
      <c r="C2585" s="10"/>
      <c r="D2585" s="10"/>
      <c r="E2585" s="10"/>
      <c r="F2585" s="10"/>
    </row>
    <row r="2586" spans="1:6" ht="48" customHeight="1">
      <c r="A2586" s="10"/>
      <c r="B2586" s="10"/>
      <c r="C2586" s="10"/>
      <c r="D2586" s="10"/>
      <c r="E2586" s="10"/>
      <c r="F2586" s="10"/>
    </row>
    <row r="2587" spans="1:6" ht="48" customHeight="1">
      <c r="A2587" s="10"/>
      <c r="B2587" s="10"/>
      <c r="C2587" s="10"/>
      <c r="D2587" s="10"/>
      <c r="E2587" s="10"/>
      <c r="F2587" s="10"/>
    </row>
    <row r="2588" spans="1:6" ht="48" customHeight="1">
      <c r="A2588" s="10"/>
      <c r="B2588" s="10"/>
      <c r="C2588" s="10"/>
      <c r="D2588" s="10"/>
      <c r="E2588" s="10"/>
      <c r="F2588" s="10"/>
    </row>
    <row r="2589" spans="1:6" ht="48" customHeight="1">
      <c r="A2589" s="10"/>
      <c r="B2589" s="10"/>
      <c r="C2589" s="10"/>
      <c r="D2589" s="10"/>
      <c r="E2589" s="10"/>
      <c r="F2589" s="10"/>
    </row>
    <row r="2590" spans="1:6" ht="48" customHeight="1">
      <c r="A2590" s="10"/>
      <c r="B2590" s="10"/>
      <c r="C2590" s="10"/>
      <c r="D2590" s="10"/>
      <c r="E2590" s="10"/>
      <c r="F2590" s="10"/>
    </row>
    <row r="2591" spans="1:6" ht="48" customHeight="1">
      <c r="A2591" s="10"/>
      <c r="B2591" s="10"/>
      <c r="C2591" s="10"/>
      <c r="D2591" s="10"/>
      <c r="E2591" s="10"/>
      <c r="F2591" s="10"/>
    </row>
    <row r="2592" spans="1:6" ht="48" customHeight="1">
      <c r="A2592" s="10"/>
      <c r="B2592" s="10"/>
      <c r="C2592" s="10"/>
      <c r="D2592" s="10"/>
      <c r="E2592" s="10"/>
      <c r="F2592" s="10"/>
    </row>
    <row r="2593" spans="1:6" ht="48" customHeight="1">
      <c r="A2593" s="10"/>
      <c r="B2593" s="10"/>
      <c r="C2593" s="10"/>
      <c r="D2593" s="10"/>
      <c r="E2593" s="10"/>
      <c r="F2593" s="10"/>
    </row>
    <row r="2594" spans="1:6" ht="48" customHeight="1">
      <c r="A2594" s="10"/>
      <c r="B2594" s="10"/>
      <c r="C2594" s="10"/>
      <c r="D2594" s="10"/>
      <c r="E2594" s="10"/>
      <c r="F2594" s="10"/>
    </row>
    <row r="2595" spans="1:6" ht="48" customHeight="1">
      <c r="A2595" s="10"/>
      <c r="B2595" s="10"/>
      <c r="C2595" s="10"/>
      <c r="D2595" s="10"/>
      <c r="E2595" s="10"/>
      <c r="F2595" s="10"/>
    </row>
    <row r="2596" spans="1:6" ht="48" customHeight="1">
      <c r="A2596" s="10"/>
      <c r="B2596" s="10"/>
      <c r="C2596" s="10"/>
      <c r="D2596" s="10"/>
      <c r="E2596" s="10"/>
      <c r="F2596" s="10"/>
    </row>
    <row r="2597" spans="1:6" ht="48" customHeight="1">
      <c r="A2597" s="10"/>
      <c r="B2597" s="10"/>
      <c r="C2597" s="10"/>
      <c r="D2597" s="10"/>
      <c r="E2597" s="10"/>
      <c r="F2597" s="10"/>
    </row>
    <row r="2598" spans="1:6" ht="48" customHeight="1">
      <c r="A2598" s="10"/>
      <c r="B2598" s="10"/>
      <c r="C2598" s="10"/>
      <c r="D2598" s="10"/>
      <c r="E2598" s="10"/>
      <c r="F2598" s="10"/>
    </row>
    <row r="2599" spans="1:6" ht="48" customHeight="1">
      <c r="A2599" s="10"/>
      <c r="B2599" s="10"/>
      <c r="C2599" s="10"/>
      <c r="D2599" s="10"/>
      <c r="E2599" s="10"/>
      <c r="F2599" s="10"/>
    </row>
    <row r="2600" spans="1:6" ht="48" customHeight="1">
      <c r="A2600" s="10"/>
      <c r="B2600" s="10"/>
      <c r="C2600" s="10"/>
      <c r="D2600" s="10"/>
      <c r="E2600" s="10"/>
      <c r="F2600" s="10"/>
    </row>
    <row r="2601" spans="1:6" ht="48" customHeight="1">
      <c r="A2601" s="10"/>
      <c r="B2601" s="10"/>
      <c r="C2601" s="10"/>
      <c r="D2601" s="10"/>
      <c r="E2601" s="10"/>
      <c r="F2601" s="10"/>
    </row>
    <row r="2602" spans="1:6" ht="48" customHeight="1">
      <c r="A2602" s="10"/>
      <c r="B2602" s="10"/>
      <c r="C2602" s="10"/>
      <c r="D2602" s="10"/>
      <c r="E2602" s="10"/>
      <c r="F2602" s="10"/>
    </row>
    <row r="2603" spans="1:6" ht="48" customHeight="1">
      <c r="A2603" s="10"/>
      <c r="B2603" s="10"/>
      <c r="C2603" s="10"/>
      <c r="D2603" s="10"/>
      <c r="E2603" s="10"/>
      <c r="F2603" s="10"/>
    </row>
    <row r="2604" spans="1:6" ht="48" customHeight="1">
      <c r="A2604" s="10"/>
      <c r="B2604" s="10"/>
      <c r="C2604" s="10"/>
      <c r="D2604" s="10"/>
      <c r="E2604" s="10"/>
      <c r="F2604" s="10"/>
    </row>
    <row r="2605" spans="1:6" ht="48" customHeight="1">
      <c r="A2605" s="10"/>
      <c r="B2605" s="10"/>
      <c r="C2605" s="10"/>
      <c r="D2605" s="10"/>
      <c r="E2605" s="10"/>
      <c r="F2605" s="10"/>
    </row>
    <row r="2606" spans="1:6" ht="48" customHeight="1">
      <c r="A2606" s="10"/>
      <c r="B2606" s="10"/>
      <c r="C2606" s="10"/>
      <c r="D2606" s="10"/>
      <c r="E2606" s="10"/>
      <c r="F2606" s="10"/>
    </row>
    <row r="2607" spans="1:6" ht="48" customHeight="1">
      <c r="A2607" s="10"/>
      <c r="B2607" s="10"/>
      <c r="C2607" s="10"/>
      <c r="D2607" s="10"/>
      <c r="E2607" s="10"/>
      <c r="F2607" s="10"/>
    </row>
    <row r="2608" spans="1:6" ht="48" customHeight="1">
      <c r="A2608" s="10"/>
      <c r="B2608" s="10"/>
      <c r="C2608" s="10"/>
      <c r="D2608" s="10"/>
      <c r="E2608" s="10"/>
      <c r="F2608" s="10"/>
    </row>
    <row r="2609" spans="1:6" ht="48" customHeight="1">
      <c r="A2609" s="10"/>
      <c r="B2609" s="10"/>
      <c r="C2609" s="10"/>
      <c r="D2609" s="10"/>
      <c r="E2609" s="10"/>
      <c r="F2609" s="10"/>
    </row>
    <row r="2610" spans="1:6" ht="48" customHeight="1">
      <c r="A2610" s="10"/>
      <c r="B2610" s="10"/>
      <c r="C2610" s="10"/>
      <c r="D2610" s="10"/>
      <c r="E2610" s="10"/>
      <c r="F2610" s="10"/>
    </row>
    <row r="2611" spans="1:6" ht="48" customHeight="1">
      <c r="A2611" s="10"/>
      <c r="B2611" s="10"/>
      <c r="C2611" s="10"/>
      <c r="D2611" s="10"/>
      <c r="E2611" s="10"/>
      <c r="F2611" s="10"/>
    </row>
    <row r="2612" spans="1:6" ht="48" customHeight="1">
      <c r="A2612" s="10"/>
      <c r="B2612" s="10"/>
      <c r="C2612" s="10"/>
      <c r="D2612" s="10"/>
      <c r="E2612" s="10"/>
      <c r="F2612" s="10"/>
    </row>
    <row r="2613" spans="1:6" ht="48" customHeight="1">
      <c r="A2613" s="10"/>
      <c r="B2613" s="10"/>
      <c r="C2613" s="10"/>
      <c r="D2613" s="10"/>
      <c r="E2613" s="10"/>
      <c r="F2613" s="10"/>
    </row>
    <row r="2614" spans="1:6" ht="48" customHeight="1">
      <c r="A2614" s="10"/>
      <c r="B2614" s="10"/>
      <c r="C2614" s="10"/>
      <c r="D2614" s="10"/>
      <c r="E2614" s="10"/>
      <c r="F2614" s="10"/>
    </row>
    <row r="2615" spans="1:6" ht="48" customHeight="1">
      <c r="A2615" s="10"/>
      <c r="B2615" s="10"/>
      <c r="C2615" s="10"/>
      <c r="D2615" s="10"/>
      <c r="E2615" s="10"/>
      <c r="F2615" s="10"/>
    </row>
    <row r="2616" spans="1:6" ht="48" customHeight="1">
      <c r="A2616" s="10"/>
      <c r="B2616" s="10"/>
      <c r="C2616" s="10"/>
      <c r="D2616" s="10"/>
      <c r="E2616" s="10"/>
      <c r="F2616" s="10"/>
    </row>
    <row r="2617" spans="1:6" ht="48" customHeight="1">
      <c r="A2617" s="10"/>
      <c r="B2617" s="10"/>
      <c r="C2617" s="10"/>
      <c r="D2617" s="10"/>
      <c r="E2617" s="10"/>
      <c r="F2617" s="10"/>
    </row>
    <row r="2618" spans="1:6" ht="48" customHeight="1">
      <c r="A2618" s="10"/>
      <c r="B2618" s="10"/>
      <c r="C2618" s="10"/>
      <c r="D2618" s="10"/>
      <c r="E2618" s="10"/>
      <c r="F2618" s="10"/>
    </row>
    <row r="2619" spans="1:6" ht="48" customHeight="1">
      <c r="A2619" s="10"/>
      <c r="B2619" s="10"/>
      <c r="C2619" s="10"/>
      <c r="D2619" s="10"/>
      <c r="E2619" s="10"/>
      <c r="F2619" s="10"/>
    </row>
    <row r="2620" spans="1:6" ht="48" customHeight="1">
      <c r="A2620" s="10"/>
      <c r="B2620" s="10"/>
      <c r="C2620" s="10"/>
      <c r="D2620" s="10"/>
      <c r="E2620" s="10"/>
      <c r="F2620" s="10"/>
    </row>
    <row r="2621" spans="1:6" ht="48" customHeight="1">
      <c r="A2621" s="10"/>
      <c r="B2621" s="10"/>
      <c r="C2621" s="10"/>
      <c r="D2621" s="10"/>
      <c r="E2621" s="10"/>
      <c r="F2621" s="10"/>
    </row>
    <row r="2622" spans="1:6" ht="48" customHeight="1">
      <c r="A2622" s="10"/>
      <c r="B2622" s="10"/>
      <c r="C2622" s="10"/>
      <c r="D2622" s="10"/>
      <c r="E2622" s="10"/>
      <c r="F2622" s="10"/>
    </row>
    <row r="2623" spans="1:6" ht="48" customHeight="1">
      <c r="A2623" s="10"/>
      <c r="B2623" s="10"/>
      <c r="C2623" s="10"/>
      <c r="D2623" s="10"/>
      <c r="E2623" s="10"/>
      <c r="F2623" s="10"/>
    </row>
    <row r="2624" spans="1:6" ht="48" customHeight="1">
      <c r="A2624" s="10"/>
      <c r="B2624" s="10"/>
      <c r="C2624" s="10"/>
      <c r="D2624" s="10"/>
      <c r="E2624" s="10"/>
      <c r="F2624" s="10"/>
    </row>
    <row r="2625" spans="1:6" ht="48" customHeight="1">
      <c r="A2625" s="10"/>
      <c r="B2625" s="10"/>
      <c r="C2625" s="10"/>
      <c r="D2625" s="10"/>
      <c r="E2625" s="10"/>
      <c r="F2625" s="10"/>
    </row>
    <row r="2626" spans="1:6" ht="48" customHeight="1">
      <c r="A2626" s="10"/>
      <c r="B2626" s="10"/>
      <c r="C2626" s="10"/>
      <c r="D2626" s="10"/>
      <c r="E2626" s="10"/>
      <c r="F2626" s="10"/>
    </row>
    <row r="2627" spans="1:6" ht="48" customHeight="1">
      <c r="A2627" s="10"/>
      <c r="B2627" s="10"/>
      <c r="C2627" s="10"/>
      <c r="D2627" s="10"/>
      <c r="E2627" s="10"/>
      <c r="F2627" s="10"/>
    </row>
    <row r="2628" spans="1:6" ht="48" customHeight="1">
      <c r="A2628" s="10"/>
      <c r="B2628" s="10"/>
      <c r="C2628" s="10"/>
      <c r="D2628" s="10"/>
      <c r="E2628" s="10"/>
      <c r="F2628" s="10"/>
    </row>
    <row r="2629" spans="1:6" ht="48" customHeight="1">
      <c r="A2629" s="10"/>
      <c r="B2629" s="10"/>
      <c r="C2629" s="10"/>
      <c r="D2629" s="10"/>
      <c r="E2629" s="10"/>
      <c r="F2629" s="10"/>
    </row>
    <row r="2630" spans="1:6" ht="48" customHeight="1">
      <c r="A2630" s="10"/>
      <c r="B2630" s="10"/>
      <c r="C2630" s="10"/>
      <c r="D2630" s="10"/>
      <c r="E2630" s="10"/>
      <c r="F2630" s="10"/>
    </row>
    <row r="2631" spans="1:6" ht="48" customHeight="1">
      <c r="A2631" s="10"/>
      <c r="B2631" s="10"/>
      <c r="C2631" s="10"/>
      <c r="D2631" s="10"/>
      <c r="E2631" s="10"/>
      <c r="F2631" s="10"/>
    </row>
    <row r="2632" spans="1:6" ht="48" customHeight="1">
      <c r="A2632" s="10"/>
      <c r="B2632" s="10"/>
      <c r="C2632" s="10"/>
      <c r="D2632" s="10"/>
      <c r="E2632" s="10"/>
      <c r="F2632" s="10"/>
    </row>
    <row r="2633" spans="1:6" ht="48" customHeight="1">
      <c r="A2633" s="10"/>
      <c r="B2633" s="10"/>
      <c r="C2633" s="10"/>
      <c r="D2633" s="10"/>
      <c r="E2633" s="10"/>
      <c r="F2633" s="10"/>
    </row>
    <row r="2634" spans="1:6" ht="48" customHeight="1">
      <c r="A2634" s="10"/>
      <c r="B2634" s="10"/>
      <c r="C2634" s="10"/>
      <c r="D2634" s="10"/>
      <c r="E2634" s="10"/>
      <c r="F2634" s="10"/>
    </row>
    <row r="2635" spans="1:6" ht="48" customHeight="1">
      <c r="A2635" s="10"/>
      <c r="B2635" s="10"/>
      <c r="C2635" s="10"/>
      <c r="D2635" s="10"/>
      <c r="E2635" s="10"/>
      <c r="F2635" s="10"/>
    </row>
    <row r="2636" spans="1:6" ht="48" customHeight="1">
      <c r="A2636" s="10"/>
      <c r="B2636" s="10"/>
      <c r="C2636" s="10"/>
      <c r="D2636" s="10"/>
      <c r="E2636" s="10"/>
      <c r="F2636" s="10"/>
    </row>
    <row r="2637" spans="1:6" ht="48" customHeight="1">
      <c r="A2637" s="10"/>
      <c r="B2637" s="10"/>
      <c r="C2637" s="10"/>
      <c r="D2637" s="10"/>
      <c r="E2637" s="10"/>
      <c r="F2637" s="10"/>
    </row>
    <row r="2638" spans="1:6" ht="48" customHeight="1">
      <c r="A2638" s="10"/>
      <c r="B2638" s="10"/>
      <c r="C2638" s="10"/>
      <c r="D2638" s="10"/>
      <c r="E2638" s="10"/>
      <c r="F2638" s="10"/>
    </row>
    <row r="2639" spans="1:6" ht="48" customHeight="1">
      <c r="A2639" s="10"/>
      <c r="B2639" s="10"/>
      <c r="C2639" s="10"/>
      <c r="D2639" s="10"/>
      <c r="E2639" s="10"/>
      <c r="F2639" s="10"/>
    </row>
    <row r="2640" spans="1:6" ht="48" customHeight="1">
      <c r="A2640" s="10"/>
      <c r="B2640" s="10"/>
      <c r="C2640" s="10"/>
      <c r="D2640" s="10"/>
      <c r="E2640" s="10"/>
      <c r="F2640" s="10"/>
    </row>
    <row r="2641" spans="1:6" ht="48" customHeight="1">
      <c r="A2641" s="10"/>
      <c r="B2641" s="10"/>
      <c r="C2641" s="10"/>
      <c r="D2641" s="10"/>
      <c r="E2641" s="10"/>
      <c r="F2641" s="10"/>
    </row>
    <row r="2642" spans="1:6" ht="48" customHeight="1">
      <c r="A2642" s="10"/>
      <c r="B2642" s="10"/>
      <c r="C2642" s="10"/>
      <c r="D2642" s="10"/>
      <c r="E2642" s="10"/>
      <c r="F2642" s="10"/>
    </row>
    <row r="2643" spans="1:6" ht="48" customHeight="1">
      <c r="A2643" s="10"/>
      <c r="B2643" s="10"/>
      <c r="C2643" s="10"/>
      <c r="D2643" s="10"/>
      <c r="E2643" s="10"/>
      <c r="F2643" s="10"/>
    </row>
    <row r="2644" spans="1:6" ht="48" customHeight="1">
      <c r="A2644" s="10"/>
      <c r="B2644" s="10"/>
      <c r="C2644" s="10"/>
      <c r="D2644" s="10"/>
      <c r="E2644" s="10"/>
      <c r="F2644" s="10"/>
    </row>
    <row r="2645" spans="1:6" ht="48" customHeight="1">
      <c r="A2645" s="10"/>
      <c r="B2645" s="10"/>
      <c r="C2645" s="10"/>
      <c r="D2645" s="10"/>
      <c r="E2645" s="10"/>
      <c r="F2645" s="10"/>
    </row>
    <row r="2646" spans="1:6" ht="48" customHeight="1">
      <c r="A2646" s="10"/>
      <c r="B2646" s="10"/>
      <c r="C2646" s="10"/>
      <c r="D2646" s="10"/>
      <c r="E2646" s="10"/>
      <c r="F2646" s="10"/>
    </row>
    <row r="2647" spans="1:6" ht="48" customHeight="1">
      <c r="A2647" s="10"/>
      <c r="B2647" s="10"/>
      <c r="C2647" s="10"/>
      <c r="D2647" s="10"/>
      <c r="E2647" s="10"/>
      <c r="F2647" s="10"/>
    </row>
    <row r="2648" spans="1:6" ht="48" customHeight="1">
      <c r="A2648" s="10"/>
      <c r="B2648" s="10"/>
      <c r="C2648" s="10"/>
      <c r="D2648" s="10"/>
      <c r="E2648" s="10"/>
      <c r="F2648" s="10"/>
    </row>
    <row r="2649" spans="1:6" ht="48" customHeight="1">
      <c r="A2649" s="10"/>
      <c r="B2649" s="10"/>
      <c r="C2649" s="10"/>
      <c r="D2649" s="10"/>
      <c r="E2649" s="10"/>
      <c r="F2649" s="10"/>
    </row>
    <row r="2650" spans="1:6" ht="48" customHeight="1">
      <c r="A2650" s="10"/>
      <c r="B2650" s="10"/>
      <c r="C2650" s="10"/>
      <c r="D2650" s="10"/>
      <c r="E2650" s="10"/>
      <c r="F2650" s="10"/>
    </row>
    <row r="2651" spans="1:6" ht="48" customHeight="1">
      <c r="A2651" s="10"/>
      <c r="B2651" s="10"/>
      <c r="C2651" s="10"/>
      <c r="D2651" s="10"/>
      <c r="E2651" s="10"/>
      <c r="F2651" s="10"/>
    </row>
    <row r="2652" spans="1:6" ht="48" customHeight="1">
      <c r="A2652" s="10"/>
      <c r="B2652" s="10"/>
      <c r="C2652" s="10"/>
      <c r="D2652" s="10"/>
      <c r="E2652" s="10"/>
      <c r="F2652" s="10"/>
    </row>
    <row r="2653" spans="1:6" ht="48" customHeight="1">
      <c r="A2653" s="10"/>
      <c r="B2653" s="10"/>
      <c r="C2653" s="10"/>
      <c r="D2653" s="10"/>
      <c r="E2653" s="10"/>
      <c r="F2653" s="10"/>
    </row>
    <row r="2654" spans="1:6" ht="48" customHeight="1">
      <c r="A2654" s="10"/>
      <c r="B2654" s="10"/>
      <c r="C2654" s="10"/>
      <c r="D2654" s="10"/>
      <c r="E2654" s="10"/>
      <c r="F2654" s="10"/>
    </row>
    <row r="2655" spans="1:6" ht="48" customHeight="1">
      <c r="A2655" s="10"/>
      <c r="B2655" s="10"/>
      <c r="C2655" s="10"/>
      <c r="D2655" s="10"/>
      <c r="E2655" s="10"/>
      <c r="F2655" s="10"/>
    </row>
    <row r="2656" spans="1:6" ht="48" customHeight="1">
      <c r="A2656" s="10"/>
      <c r="B2656" s="10"/>
      <c r="C2656" s="10"/>
      <c r="D2656" s="10"/>
      <c r="E2656" s="10"/>
      <c r="F2656" s="10"/>
    </row>
    <row r="2657" spans="1:6" ht="48" customHeight="1">
      <c r="A2657" s="10"/>
      <c r="B2657" s="10"/>
      <c r="C2657" s="10"/>
      <c r="D2657" s="10"/>
      <c r="E2657" s="10"/>
      <c r="F2657" s="10"/>
    </row>
    <row r="2658" spans="1:6" ht="48" customHeight="1">
      <c r="A2658" s="10"/>
      <c r="B2658" s="10"/>
      <c r="C2658" s="10"/>
      <c r="D2658" s="10"/>
      <c r="E2658" s="10"/>
      <c r="F2658" s="10"/>
    </row>
    <row r="2659" spans="1:6" ht="48" customHeight="1">
      <c r="A2659" s="10"/>
      <c r="B2659" s="10"/>
      <c r="C2659" s="10"/>
      <c r="D2659" s="10"/>
      <c r="E2659" s="10"/>
      <c r="F2659" s="10"/>
    </row>
    <row r="2660" spans="1:6" ht="48" customHeight="1">
      <c r="A2660" s="10"/>
      <c r="B2660" s="10"/>
      <c r="C2660" s="10"/>
      <c r="D2660" s="10"/>
      <c r="E2660" s="10"/>
      <c r="F2660" s="10"/>
    </row>
    <row r="2661" spans="1:6" ht="48" customHeight="1">
      <c r="A2661" s="10"/>
      <c r="B2661" s="10"/>
      <c r="C2661" s="10"/>
      <c r="D2661" s="10"/>
      <c r="E2661" s="10"/>
      <c r="F2661" s="10"/>
    </row>
    <row r="2662" spans="1:6" ht="48" customHeight="1">
      <c r="A2662" s="10"/>
      <c r="B2662" s="10"/>
      <c r="C2662" s="10"/>
      <c r="D2662" s="10"/>
      <c r="E2662" s="10"/>
      <c r="F2662" s="10"/>
    </row>
    <row r="2663" spans="1:6" ht="48" customHeight="1">
      <c r="A2663" s="10"/>
      <c r="B2663" s="10"/>
      <c r="C2663" s="10"/>
      <c r="D2663" s="10"/>
      <c r="E2663" s="10"/>
      <c r="F2663" s="10"/>
    </row>
    <row r="2664" spans="1:6" ht="48" customHeight="1">
      <c r="A2664" s="10"/>
      <c r="B2664" s="10"/>
      <c r="C2664" s="10"/>
      <c r="D2664" s="10"/>
      <c r="E2664" s="10"/>
      <c r="F2664" s="10"/>
    </row>
    <row r="2665" spans="1:6" ht="48" customHeight="1">
      <c r="A2665" s="10"/>
      <c r="B2665" s="10"/>
      <c r="C2665" s="10"/>
      <c r="D2665" s="10"/>
      <c r="E2665" s="10"/>
      <c r="F2665" s="10"/>
    </row>
    <row r="2666" spans="1:6" ht="48" customHeight="1">
      <c r="A2666" s="10"/>
      <c r="B2666" s="10"/>
      <c r="C2666" s="10"/>
      <c r="D2666" s="10"/>
      <c r="E2666" s="10"/>
      <c r="F2666" s="10"/>
    </row>
    <row r="2667" spans="1:6" ht="48" customHeight="1">
      <c r="A2667" s="10"/>
      <c r="B2667" s="10"/>
      <c r="C2667" s="10"/>
      <c r="D2667" s="10"/>
      <c r="E2667" s="10"/>
      <c r="F2667" s="10"/>
    </row>
    <row r="2668" spans="1:6" ht="48" customHeight="1">
      <c r="A2668" s="10"/>
      <c r="B2668" s="10"/>
      <c r="C2668" s="10"/>
      <c r="D2668" s="10"/>
      <c r="E2668" s="10"/>
      <c r="F2668" s="10"/>
    </row>
    <row r="2669" spans="1:6" ht="48" customHeight="1">
      <c r="A2669" s="10"/>
      <c r="B2669" s="10"/>
      <c r="C2669" s="10"/>
      <c r="D2669" s="10"/>
      <c r="E2669" s="10"/>
      <c r="F2669" s="10"/>
    </row>
    <row r="2670" spans="1:6" ht="48" customHeight="1">
      <c r="A2670" s="10"/>
      <c r="B2670" s="10"/>
      <c r="C2670" s="10"/>
      <c r="D2670" s="10"/>
      <c r="E2670" s="10"/>
      <c r="F2670" s="10"/>
    </row>
    <row r="2671" spans="1:6" ht="48" customHeight="1">
      <c r="A2671" s="10"/>
      <c r="B2671" s="10"/>
      <c r="C2671" s="10"/>
      <c r="D2671" s="10"/>
      <c r="E2671" s="10"/>
      <c r="F2671" s="10"/>
    </row>
    <row r="2672" spans="1:6" ht="48" customHeight="1">
      <c r="A2672" s="10"/>
      <c r="B2672" s="10"/>
      <c r="C2672" s="10"/>
      <c r="D2672" s="10"/>
      <c r="E2672" s="10"/>
      <c r="F2672" s="10"/>
    </row>
    <row r="2673" spans="1:6" ht="48" customHeight="1">
      <c r="A2673" s="10"/>
      <c r="B2673" s="10"/>
      <c r="C2673" s="10"/>
      <c r="D2673" s="10"/>
      <c r="E2673" s="10"/>
      <c r="F2673" s="10"/>
    </row>
    <row r="2674" spans="1:6" ht="48" customHeight="1">
      <c r="A2674" s="10"/>
      <c r="B2674" s="10"/>
      <c r="C2674" s="10"/>
      <c r="D2674" s="10"/>
      <c r="E2674" s="10"/>
      <c r="F2674" s="10"/>
    </row>
    <row r="2675" spans="1:6" ht="48" customHeight="1">
      <c r="A2675" s="10"/>
      <c r="B2675" s="10"/>
      <c r="C2675" s="10"/>
      <c r="D2675" s="10"/>
      <c r="E2675" s="10"/>
      <c r="F2675" s="10"/>
    </row>
    <row r="2676" spans="1:6" ht="48" customHeight="1">
      <c r="A2676" s="10"/>
      <c r="B2676" s="10"/>
      <c r="C2676" s="10"/>
      <c r="D2676" s="10"/>
      <c r="E2676" s="10"/>
      <c r="F2676" s="10"/>
    </row>
    <row r="2677" spans="1:6" ht="48" customHeight="1">
      <c r="A2677" s="10"/>
      <c r="B2677" s="10"/>
      <c r="C2677" s="10"/>
      <c r="D2677" s="10"/>
      <c r="E2677" s="10"/>
      <c r="F2677" s="10"/>
    </row>
    <row r="2678" spans="1:6" ht="48" customHeight="1">
      <c r="A2678" s="10"/>
      <c r="B2678" s="10"/>
      <c r="C2678" s="10"/>
      <c r="D2678" s="10"/>
      <c r="E2678" s="10"/>
      <c r="F2678" s="10"/>
    </row>
    <row r="2679" spans="1:6" ht="48" customHeight="1">
      <c r="A2679" s="10"/>
      <c r="B2679" s="10"/>
      <c r="C2679" s="10"/>
      <c r="D2679" s="10"/>
      <c r="E2679" s="10"/>
      <c r="F2679" s="10"/>
    </row>
    <row r="2680" spans="1:6" ht="48" customHeight="1">
      <c r="A2680" s="10"/>
      <c r="B2680" s="10"/>
      <c r="C2680" s="10"/>
      <c r="D2680" s="10"/>
      <c r="E2680" s="10"/>
      <c r="F2680" s="10"/>
    </row>
    <row r="2681" spans="1:6" ht="48" customHeight="1">
      <c r="A2681" s="10"/>
      <c r="B2681" s="10"/>
      <c r="C2681" s="10"/>
      <c r="D2681" s="10"/>
      <c r="E2681" s="10"/>
      <c r="F2681" s="10"/>
    </row>
    <row r="2682" spans="1:6" ht="48" customHeight="1">
      <c r="A2682" s="10"/>
      <c r="B2682" s="10"/>
      <c r="C2682" s="10"/>
      <c r="D2682" s="10"/>
      <c r="E2682" s="10"/>
      <c r="F2682" s="10"/>
    </row>
    <row r="2683" spans="1:6" ht="48" customHeight="1">
      <c r="A2683" s="10"/>
      <c r="B2683" s="10"/>
      <c r="C2683" s="10"/>
      <c r="D2683" s="10"/>
      <c r="E2683" s="10"/>
      <c r="F2683" s="10"/>
    </row>
    <row r="2684" spans="1:6" ht="48" customHeight="1">
      <c r="A2684" s="10"/>
      <c r="B2684" s="10"/>
      <c r="C2684" s="10"/>
      <c r="D2684" s="10"/>
      <c r="E2684" s="10"/>
      <c r="F2684" s="10"/>
    </row>
    <row r="2685" spans="1:6" ht="48" customHeight="1">
      <c r="A2685" s="10"/>
      <c r="B2685" s="10"/>
      <c r="C2685" s="10"/>
      <c r="D2685" s="10"/>
      <c r="E2685" s="10"/>
      <c r="F2685" s="10"/>
    </row>
    <row r="2686" spans="1:6" ht="48" customHeight="1">
      <c r="A2686" s="10"/>
      <c r="B2686" s="10"/>
      <c r="C2686" s="10"/>
      <c r="D2686" s="10"/>
      <c r="E2686" s="10"/>
      <c r="F2686" s="10"/>
    </row>
    <row r="2687" spans="1:6" ht="48" customHeight="1">
      <c r="A2687" s="10"/>
      <c r="B2687" s="10"/>
      <c r="C2687" s="10"/>
      <c r="D2687" s="10"/>
      <c r="E2687" s="10"/>
      <c r="F2687" s="10"/>
    </row>
    <row r="2688" spans="1:6" ht="48" customHeight="1">
      <c r="A2688" s="10"/>
      <c r="B2688" s="10"/>
      <c r="C2688" s="10"/>
      <c r="D2688" s="10"/>
      <c r="E2688" s="10"/>
      <c r="F2688" s="10"/>
    </row>
    <row r="2689" spans="1:6" ht="48" customHeight="1">
      <c r="A2689" s="10"/>
      <c r="B2689" s="10"/>
      <c r="C2689" s="10"/>
      <c r="D2689" s="10"/>
      <c r="E2689" s="10"/>
      <c r="F2689" s="10"/>
    </row>
    <row r="2690" spans="1:6" ht="48" customHeight="1">
      <c r="A2690" s="10"/>
      <c r="B2690" s="10"/>
      <c r="C2690" s="10"/>
      <c r="D2690" s="10"/>
      <c r="E2690" s="10"/>
      <c r="F2690" s="10"/>
    </row>
    <row r="2691" spans="1:6" ht="48" customHeight="1">
      <c r="A2691" s="10"/>
      <c r="B2691" s="10"/>
      <c r="C2691" s="10"/>
      <c r="D2691" s="10"/>
      <c r="E2691" s="10"/>
      <c r="F2691" s="10"/>
    </row>
    <row r="2692" spans="1:6" ht="48" customHeight="1">
      <c r="A2692" s="10"/>
      <c r="B2692" s="10"/>
      <c r="C2692" s="10"/>
      <c r="D2692" s="10"/>
      <c r="E2692" s="10"/>
      <c r="F2692" s="10"/>
    </row>
    <row r="2693" spans="1:6" ht="48" customHeight="1">
      <c r="A2693" s="10"/>
      <c r="B2693" s="10"/>
      <c r="C2693" s="10"/>
      <c r="D2693" s="10"/>
      <c r="E2693" s="10"/>
      <c r="F2693" s="10"/>
    </row>
    <row r="2694" spans="1:6" ht="48" customHeight="1">
      <c r="A2694" s="10"/>
      <c r="B2694" s="10"/>
      <c r="C2694" s="10"/>
      <c r="D2694" s="10"/>
      <c r="E2694" s="10"/>
      <c r="F2694" s="10"/>
    </row>
    <row r="2695" spans="1:6" ht="48" customHeight="1">
      <c r="A2695" s="10"/>
      <c r="B2695" s="10"/>
      <c r="C2695" s="10"/>
      <c r="D2695" s="10"/>
      <c r="E2695" s="10"/>
      <c r="F2695" s="10"/>
    </row>
    <row r="2696" spans="1:6" ht="48" customHeight="1">
      <c r="A2696" s="10"/>
      <c r="B2696" s="10"/>
      <c r="C2696" s="10"/>
      <c r="D2696" s="10"/>
      <c r="E2696" s="10"/>
      <c r="F2696" s="10"/>
    </row>
    <row r="2697" spans="1:6" ht="48" customHeight="1">
      <c r="A2697" s="10"/>
      <c r="B2697" s="10"/>
      <c r="C2697" s="10"/>
      <c r="D2697" s="10"/>
      <c r="E2697" s="10"/>
      <c r="F2697" s="10"/>
    </row>
    <row r="2698" spans="1:6" ht="48" customHeight="1">
      <c r="A2698" s="10"/>
      <c r="B2698" s="10"/>
      <c r="C2698" s="10"/>
      <c r="D2698" s="10"/>
      <c r="E2698" s="10"/>
      <c r="F2698" s="10"/>
    </row>
    <row r="2699" spans="1:6" ht="48" customHeight="1">
      <c r="A2699" s="10"/>
      <c r="B2699" s="10"/>
      <c r="C2699" s="10"/>
      <c r="D2699" s="10"/>
      <c r="E2699" s="10"/>
      <c r="F2699" s="10"/>
    </row>
    <row r="2700" spans="1:6" ht="48" customHeight="1">
      <c r="A2700" s="10"/>
      <c r="B2700" s="10"/>
      <c r="C2700" s="10"/>
      <c r="D2700" s="10"/>
      <c r="E2700" s="10"/>
      <c r="F2700" s="10"/>
    </row>
    <row r="2701" spans="1:6" ht="48" customHeight="1">
      <c r="A2701" s="10"/>
      <c r="B2701" s="10"/>
      <c r="C2701" s="10"/>
      <c r="D2701" s="10"/>
      <c r="E2701" s="10"/>
      <c r="F2701" s="10"/>
    </row>
    <row r="2702" spans="1:6" ht="48" customHeight="1">
      <c r="A2702" s="10"/>
      <c r="B2702" s="10"/>
      <c r="C2702" s="10"/>
      <c r="D2702" s="10"/>
      <c r="E2702" s="10"/>
      <c r="F2702" s="10"/>
    </row>
    <row r="2703" spans="1:6" ht="48" customHeight="1">
      <c r="A2703" s="10"/>
      <c r="B2703" s="10"/>
      <c r="C2703" s="10"/>
      <c r="D2703" s="10"/>
      <c r="E2703" s="10"/>
      <c r="F2703" s="10"/>
    </row>
    <row r="2704" spans="1:6" ht="48" customHeight="1">
      <c r="A2704" s="10"/>
      <c r="B2704" s="10"/>
      <c r="C2704" s="10"/>
      <c r="D2704" s="10"/>
      <c r="E2704" s="10"/>
      <c r="F2704" s="10"/>
    </row>
    <row r="2705" spans="1:6" ht="48" customHeight="1">
      <c r="A2705" s="10"/>
      <c r="B2705" s="10"/>
      <c r="C2705" s="10"/>
      <c r="D2705" s="10"/>
      <c r="E2705" s="10"/>
      <c r="F2705" s="10"/>
    </row>
    <row r="2706" spans="1:6" ht="48" customHeight="1">
      <c r="A2706" s="10"/>
      <c r="B2706" s="10"/>
      <c r="C2706" s="10"/>
      <c r="D2706" s="10"/>
      <c r="E2706" s="10"/>
      <c r="F2706" s="10"/>
    </row>
    <row r="2707" spans="1:6" ht="48" customHeight="1">
      <c r="A2707" s="10"/>
      <c r="B2707" s="10"/>
      <c r="C2707" s="10"/>
      <c r="D2707" s="10"/>
      <c r="E2707" s="10"/>
      <c r="F2707" s="10"/>
    </row>
    <row r="2708" spans="1:6" ht="48" customHeight="1">
      <c r="A2708" s="10"/>
      <c r="B2708" s="10"/>
      <c r="C2708" s="10"/>
      <c r="D2708" s="10"/>
      <c r="E2708" s="10"/>
      <c r="F2708" s="10"/>
    </row>
    <row r="2709" spans="1:6" ht="48" customHeight="1">
      <c r="A2709" s="10"/>
      <c r="B2709" s="10"/>
      <c r="C2709" s="10"/>
      <c r="D2709" s="10"/>
      <c r="E2709" s="10"/>
      <c r="F2709" s="10"/>
    </row>
    <row r="2710" spans="1:6" ht="48" customHeight="1">
      <c r="A2710" s="10"/>
      <c r="B2710" s="10"/>
      <c r="C2710" s="10"/>
      <c r="D2710" s="10"/>
      <c r="E2710" s="10"/>
      <c r="F2710" s="10"/>
    </row>
    <row r="2711" spans="1:6" ht="48" customHeight="1">
      <c r="A2711" s="10"/>
      <c r="B2711" s="10"/>
      <c r="C2711" s="10"/>
      <c r="D2711" s="10"/>
      <c r="E2711" s="10"/>
      <c r="F2711" s="10"/>
    </row>
    <row r="2712" spans="1:6" ht="48" customHeight="1">
      <c r="A2712" s="10"/>
      <c r="B2712" s="10"/>
      <c r="C2712" s="10"/>
      <c r="D2712" s="10"/>
      <c r="E2712" s="10"/>
      <c r="F2712" s="10"/>
    </row>
    <row r="2713" spans="1:6" ht="48" customHeight="1">
      <c r="A2713" s="10"/>
      <c r="B2713" s="10"/>
      <c r="C2713" s="10"/>
      <c r="D2713" s="10"/>
      <c r="E2713" s="10"/>
      <c r="F2713" s="10"/>
    </row>
    <row r="2714" spans="1:6" ht="48" customHeight="1">
      <c r="A2714" s="10"/>
      <c r="B2714" s="10"/>
      <c r="C2714" s="10"/>
      <c r="D2714" s="10"/>
      <c r="E2714" s="10"/>
      <c r="F2714" s="10"/>
    </row>
    <row r="2715" spans="1:6" ht="48" customHeight="1">
      <c r="A2715" s="10"/>
      <c r="B2715" s="10"/>
      <c r="C2715" s="10"/>
      <c r="D2715" s="10"/>
      <c r="E2715" s="10"/>
      <c r="F2715" s="10"/>
    </row>
    <row r="2716" spans="1:6" ht="48" customHeight="1">
      <c r="A2716" s="10"/>
      <c r="B2716" s="10"/>
      <c r="C2716" s="10"/>
      <c r="D2716" s="10"/>
      <c r="E2716" s="10"/>
      <c r="F2716" s="10"/>
    </row>
    <row r="2717" spans="1:6" ht="48" customHeight="1">
      <c r="A2717" s="10"/>
      <c r="B2717" s="10"/>
      <c r="C2717" s="10"/>
      <c r="D2717" s="10"/>
      <c r="E2717" s="10"/>
      <c r="F2717" s="10"/>
    </row>
    <row r="2718" spans="1:6" ht="48" customHeight="1">
      <c r="A2718" s="10"/>
      <c r="B2718" s="10"/>
      <c r="C2718" s="10"/>
      <c r="D2718" s="10"/>
      <c r="E2718" s="10"/>
      <c r="F2718" s="10"/>
    </row>
    <row r="2719" spans="1:6" ht="48" customHeight="1">
      <c r="A2719" s="10"/>
      <c r="B2719" s="10"/>
      <c r="C2719" s="10"/>
      <c r="D2719" s="10"/>
      <c r="E2719" s="10"/>
      <c r="F2719" s="10"/>
    </row>
    <row r="2720" spans="1:6" ht="48" customHeight="1">
      <c r="A2720" s="10"/>
      <c r="B2720" s="10"/>
      <c r="C2720" s="10"/>
      <c r="D2720" s="10"/>
      <c r="E2720" s="10"/>
      <c r="F2720" s="10"/>
    </row>
    <row r="2721" spans="1:6" ht="48" customHeight="1">
      <c r="A2721" s="10"/>
      <c r="B2721" s="10"/>
      <c r="C2721" s="10"/>
      <c r="D2721" s="10"/>
      <c r="E2721" s="10"/>
      <c r="F2721" s="10"/>
    </row>
    <row r="2722" spans="1:6" ht="48" customHeight="1">
      <c r="A2722" s="10"/>
      <c r="B2722" s="10"/>
      <c r="C2722" s="10"/>
      <c r="D2722" s="10"/>
      <c r="E2722" s="10"/>
      <c r="F2722" s="10"/>
    </row>
    <row r="2723" spans="1:6" ht="48" customHeight="1">
      <c r="A2723" s="10"/>
      <c r="B2723" s="10"/>
      <c r="C2723" s="10"/>
      <c r="D2723" s="10"/>
      <c r="E2723" s="10"/>
      <c r="F2723" s="10"/>
    </row>
    <row r="2724" spans="1:6" ht="48" customHeight="1">
      <c r="A2724" s="10"/>
      <c r="B2724" s="10"/>
      <c r="C2724" s="10"/>
      <c r="D2724" s="10"/>
      <c r="E2724" s="10"/>
      <c r="F2724" s="10"/>
    </row>
    <row r="2725" spans="1:6" ht="48" customHeight="1">
      <c r="A2725" s="10"/>
      <c r="B2725" s="10"/>
      <c r="C2725" s="10"/>
      <c r="D2725" s="10"/>
      <c r="E2725" s="10"/>
      <c r="F2725" s="10"/>
    </row>
    <row r="2726" spans="1:6" ht="48" customHeight="1">
      <c r="A2726" s="10"/>
      <c r="B2726" s="10"/>
      <c r="C2726" s="10"/>
      <c r="D2726" s="10"/>
      <c r="E2726" s="10"/>
      <c r="F2726" s="10"/>
    </row>
    <row r="2727" spans="1:6" ht="48" customHeight="1">
      <c r="A2727" s="10"/>
      <c r="B2727" s="10"/>
      <c r="C2727" s="10"/>
      <c r="D2727" s="10"/>
      <c r="E2727" s="10"/>
      <c r="F2727" s="10"/>
    </row>
    <row r="2728" spans="1:6" ht="48" customHeight="1">
      <c r="A2728" s="10"/>
      <c r="B2728" s="10"/>
      <c r="C2728" s="10"/>
      <c r="D2728" s="10"/>
      <c r="E2728" s="10"/>
      <c r="F2728" s="10"/>
    </row>
    <row r="2729" spans="1:6" ht="48" customHeight="1">
      <c r="A2729" s="10"/>
      <c r="B2729" s="10"/>
      <c r="C2729" s="10"/>
      <c r="D2729" s="10"/>
      <c r="E2729" s="10"/>
      <c r="F2729" s="10"/>
    </row>
    <row r="2730" spans="1:6" ht="48" customHeight="1">
      <c r="A2730" s="10"/>
      <c r="B2730" s="10"/>
      <c r="C2730" s="10"/>
      <c r="D2730" s="10"/>
      <c r="E2730" s="10"/>
      <c r="F2730" s="10"/>
    </row>
    <row r="2731" spans="1:6" ht="48" customHeight="1">
      <c r="A2731" s="10"/>
      <c r="B2731" s="10"/>
      <c r="C2731" s="10"/>
      <c r="D2731" s="10"/>
      <c r="E2731" s="10"/>
      <c r="F2731" s="10"/>
    </row>
    <row r="2732" spans="1:6" ht="48" customHeight="1">
      <c r="A2732" s="10"/>
      <c r="B2732" s="10"/>
      <c r="C2732" s="10"/>
      <c r="D2732" s="10"/>
      <c r="E2732" s="10"/>
      <c r="F2732" s="10"/>
    </row>
    <row r="2733" spans="1:6" ht="48" customHeight="1">
      <c r="A2733" s="10"/>
      <c r="B2733" s="10"/>
      <c r="C2733" s="10"/>
      <c r="D2733" s="10"/>
      <c r="E2733" s="10"/>
      <c r="F2733" s="10"/>
    </row>
    <row r="2734" spans="1:6" ht="48" customHeight="1">
      <c r="A2734" s="10"/>
      <c r="B2734" s="10"/>
      <c r="C2734" s="10"/>
      <c r="D2734" s="10"/>
      <c r="E2734" s="10"/>
      <c r="F2734" s="10"/>
    </row>
    <row r="2735" spans="1:6" ht="48" customHeight="1">
      <c r="A2735" s="10"/>
      <c r="B2735" s="10"/>
      <c r="C2735" s="10"/>
      <c r="D2735" s="10"/>
      <c r="E2735" s="10"/>
      <c r="F2735" s="10"/>
    </row>
    <row r="2736" spans="1:6" ht="48" customHeight="1">
      <c r="A2736" s="10"/>
      <c r="B2736" s="10"/>
      <c r="C2736" s="10"/>
      <c r="D2736" s="10"/>
      <c r="E2736" s="10"/>
      <c r="F2736" s="10"/>
    </row>
    <row r="2737" spans="1:6" ht="48" customHeight="1">
      <c r="A2737" s="10"/>
      <c r="B2737" s="10"/>
      <c r="C2737" s="10"/>
      <c r="D2737" s="10"/>
      <c r="E2737" s="10"/>
      <c r="F2737" s="10"/>
    </row>
    <row r="2738" spans="1:6" ht="48" customHeight="1">
      <c r="A2738" s="10"/>
      <c r="B2738" s="10"/>
      <c r="C2738" s="10"/>
      <c r="D2738" s="10"/>
      <c r="E2738" s="10"/>
      <c r="F2738" s="10"/>
    </row>
    <row r="2739" spans="1:6" ht="48" customHeight="1">
      <c r="A2739" s="10"/>
      <c r="B2739" s="10"/>
      <c r="C2739" s="10"/>
      <c r="D2739" s="10"/>
      <c r="E2739" s="10"/>
      <c r="F2739" s="10"/>
    </row>
    <row r="2740" spans="1:6" ht="48" customHeight="1">
      <c r="A2740" s="10"/>
      <c r="B2740" s="10"/>
      <c r="C2740" s="10"/>
      <c r="D2740" s="10"/>
      <c r="E2740" s="10"/>
      <c r="F2740" s="10"/>
    </row>
    <row r="2741" spans="1:6" ht="48" customHeight="1">
      <c r="A2741" s="10"/>
      <c r="B2741" s="10"/>
      <c r="C2741" s="10"/>
      <c r="D2741" s="10"/>
      <c r="E2741" s="10"/>
      <c r="F2741" s="10"/>
    </row>
    <row r="2742" spans="1:6" ht="48" customHeight="1">
      <c r="A2742" s="10"/>
      <c r="B2742" s="10"/>
      <c r="C2742" s="10"/>
      <c r="D2742" s="10"/>
      <c r="E2742" s="10"/>
      <c r="F2742" s="10"/>
    </row>
    <row r="2743" spans="1:6" ht="48" customHeight="1">
      <c r="A2743" s="10"/>
      <c r="B2743" s="10"/>
      <c r="C2743" s="10"/>
      <c r="D2743" s="10"/>
      <c r="E2743" s="10"/>
      <c r="F2743" s="10"/>
    </row>
    <row r="2744" spans="1:6" ht="48" customHeight="1">
      <c r="A2744" s="10"/>
      <c r="B2744" s="10"/>
      <c r="C2744" s="10"/>
      <c r="D2744" s="10"/>
      <c r="E2744" s="10"/>
      <c r="F2744" s="10"/>
    </row>
    <row r="2745" spans="1:6" ht="48" customHeight="1">
      <c r="A2745" s="10"/>
      <c r="B2745" s="10"/>
      <c r="C2745" s="10"/>
      <c r="D2745" s="10"/>
      <c r="E2745" s="10"/>
      <c r="F2745" s="10"/>
    </row>
    <row r="2746" spans="1:6" ht="48" customHeight="1">
      <c r="A2746" s="10"/>
      <c r="B2746" s="10"/>
      <c r="C2746" s="10"/>
      <c r="D2746" s="10"/>
      <c r="E2746" s="10"/>
      <c r="F2746" s="10"/>
    </row>
    <row r="2747" spans="1:6" ht="48" customHeight="1">
      <c r="A2747" s="10"/>
      <c r="B2747" s="10"/>
      <c r="C2747" s="10"/>
      <c r="D2747" s="10"/>
      <c r="E2747" s="10"/>
      <c r="F2747" s="10"/>
    </row>
    <row r="2748" spans="1:6" ht="48" customHeight="1">
      <c r="A2748" s="10"/>
      <c r="B2748" s="10"/>
      <c r="C2748" s="10"/>
      <c r="D2748" s="10"/>
      <c r="E2748" s="10"/>
      <c r="F2748" s="10"/>
    </row>
    <row r="2749" spans="1:6" ht="48" customHeight="1">
      <c r="A2749" s="10"/>
      <c r="B2749" s="10"/>
      <c r="C2749" s="10"/>
      <c r="D2749" s="10"/>
      <c r="E2749" s="10"/>
      <c r="F2749" s="10"/>
    </row>
    <row r="2750" spans="1:6" ht="48" customHeight="1">
      <c r="A2750" s="10"/>
      <c r="B2750" s="10"/>
      <c r="C2750" s="10"/>
      <c r="D2750" s="10"/>
      <c r="E2750" s="10"/>
      <c r="F2750" s="10"/>
    </row>
    <row r="2751" spans="1:6" ht="48" customHeight="1">
      <c r="A2751" s="10"/>
      <c r="B2751" s="10"/>
      <c r="C2751" s="10"/>
      <c r="D2751" s="10"/>
      <c r="E2751" s="10"/>
      <c r="F2751" s="10"/>
    </row>
    <row r="2752" spans="1:6" ht="48" customHeight="1">
      <c r="A2752" s="10"/>
      <c r="B2752" s="10"/>
      <c r="C2752" s="10"/>
      <c r="D2752" s="10"/>
      <c r="E2752" s="10"/>
      <c r="F2752" s="10"/>
    </row>
    <row r="2753" spans="1:6" ht="48" customHeight="1">
      <c r="A2753" s="10"/>
      <c r="B2753" s="10"/>
      <c r="C2753" s="10"/>
      <c r="D2753" s="10"/>
      <c r="E2753" s="10"/>
      <c r="F2753" s="10"/>
    </row>
    <row r="2754" spans="1:6" ht="48" customHeight="1">
      <c r="A2754" s="10"/>
      <c r="B2754" s="10"/>
      <c r="C2754" s="10"/>
      <c r="D2754" s="10"/>
      <c r="E2754" s="10"/>
      <c r="F2754" s="10"/>
    </row>
    <row r="2755" spans="1:6" ht="48" customHeight="1">
      <c r="A2755" s="10"/>
      <c r="B2755" s="10"/>
      <c r="C2755" s="10"/>
      <c r="D2755" s="10"/>
      <c r="E2755" s="10"/>
      <c r="F2755" s="10"/>
    </row>
    <row r="2756" spans="1:6" ht="48" customHeight="1">
      <c r="A2756" s="10"/>
      <c r="B2756" s="10"/>
      <c r="C2756" s="10"/>
      <c r="D2756" s="10"/>
      <c r="E2756" s="10"/>
      <c r="F2756" s="10"/>
    </row>
    <row r="2757" spans="1:6" ht="48" customHeight="1">
      <c r="A2757" s="10"/>
      <c r="B2757" s="10"/>
      <c r="C2757" s="10"/>
      <c r="D2757" s="10"/>
      <c r="E2757" s="10"/>
      <c r="F2757" s="10"/>
    </row>
    <row r="2758" spans="1:6" ht="48" customHeight="1">
      <c r="A2758" s="10"/>
      <c r="B2758" s="10"/>
      <c r="C2758" s="10"/>
      <c r="D2758" s="10"/>
      <c r="E2758" s="10"/>
      <c r="F2758" s="10"/>
    </row>
    <row r="2759" spans="1:6" ht="48" customHeight="1">
      <c r="A2759" s="10"/>
      <c r="B2759" s="10"/>
      <c r="C2759" s="10"/>
      <c r="D2759" s="10"/>
      <c r="E2759" s="10"/>
      <c r="F2759" s="10"/>
    </row>
    <row r="2760" spans="1:6" ht="48" customHeight="1">
      <c r="A2760" s="10"/>
      <c r="B2760" s="10"/>
      <c r="C2760" s="10"/>
      <c r="D2760" s="10"/>
      <c r="E2760" s="10"/>
      <c r="F2760" s="10"/>
    </row>
    <row r="2761" spans="1:6" ht="48" customHeight="1">
      <c r="A2761" s="10"/>
      <c r="B2761" s="10"/>
      <c r="C2761" s="10"/>
      <c r="D2761" s="10"/>
      <c r="E2761" s="10"/>
      <c r="F2761" s="10"/>
    </row>
    <row r="2762" spans="1:6" ht="48" customHeight="1">
      <c r="A2762" s="10"/>
      <c r="B2762" s="10"/>
      <c r="C2762" s="10"/>
      <c r="D2762" s="10"/>
      <c r="E2762" s="10"/>
      <c r="F2762" s="10"/>
    </row>
    <row r="2763" spans="1:6" ht="48" customHeight="1">
      <c r="A2763" s="10"/>
      <c r="B2763" s="10"/>
      <c r="C2763" s="10"/>
      <c r="D2763" s="10"/>
      <c r="E2763" s="10"/>
      <c r="F2763" s="10"/>
    </row>
    <row r="2764" spans="1:6" ht="48" customHeight="1">
      <c r="A2764" s="10"/>
      <c r="B2764" s="10"/>
      <c r="C2764" s="10"/>
      <c r="D2764" s="10"/>
      <c r="E2764" s="10"/>
      <c r="F2764" s="10"/>
    </row>
    <row r="2765" spans="1:6" ht="48" customHeight="1">
      <c r="A2765" s="10"/>
      <c r="B2765" s="10"/>
      <c r="C2765" s="10"/>
      <c r="D2765" s="10"/>
      <c r="E2765" s="10"/>
      <c r="F2765" s="10"/>
    </row>
    <row r="2766" spans="1:6" ht="48" customHeight="1">
      <c r="A2766" s="10"/>
      <c r="B2766" s="10"/>
      <c r="C2766" s="10"/>
      <c r="D2766" s="10"/>
      <c r="E2766" s="10"/>
      <c r="F2766" s="10"/>
    </row>
    <row r="2767" spans="1:6" ht="48" customHeight="1">
      <c r="A2767" s="10"/>
      <c r="B2767" s="10"/>
      <c r="C2767" s="10"/>
      <c r="D2767" s="10"/>
      <c r="E2767" s="10"/>
      <c r="F2767" s="10"/>
    </row>
    <row r="2768" spans="1:6" ht="48" customHeight="1">
      <c r="A2768" s="10"/>
      <c r="B2768" s="10"/>
      <c r="C2768" s="10"/>
      <c r="D2768" s="10"/>
      <c r="E2768" s="10"/>
      <c r="F2768" s="10"/>
    </row>
    <row r="2769" spans="1:6" ht="48" customHeight="1">
      <c r="A2769" s="10"/>
      <c r="B2769" s="10"/>
      <c r="C2769" s="10"/>
      <c r="D2769" s="10"/>
      <c r="E2769" s="10"/>
      <c r="F2769" s="10"/>
    </row>
    <row r="2770" spans="1:6" ht="48" customHeight="1">
      <c r="A2770" s="10"/>
      <c r="B2770" s="10"/>
      <c r="C2770" s="10"/>
      <c r="D2770" s="10"/>
      <c r="E2770" s="10"/>
      <c r="F2770" s="10"/>
    </row>
    <row r="2771" spans="1:6" ht="48" customHeight="1">
      <c r="A2771" s="10"/>
      <c r="B2771" s="10"/>
      <c r="C2771" s="10"/>
      <c r="D2771" s="10"/>
      <c r="E2771" s="10"/>
      <c r="F2771" s="10"/>
    </row>
    <row r="2772" spans="1:6" ht="48" customHeight="1">
      <c r="A2772" s="10"/>
      <c r="B2772" s="10"/>
      <c r="C2772" s="10"/>
      <c r="D2772" s="10"/>
      <c r="E2772" s="10"/>
      <c r="F2772" s="10"/>
    </row>
    <row r="2773" spans="1:6" ht="48" customHeight="1">
      <c r="A2773" s="10"/>
      <c r="B2773" s="10"/>
      <c r="C2773" s="10"/>
      <c r="D2773" s="10"/>
      <c r="E2773" s="10"/>
      <c r="F2773" s="10"/>
    </row>
    <row r="2774" spans="1:6" ht="48" customHeight="1">
      <c r="A2774" s="10"/>
      <c r="B2774" s="10"/>
      <c r="C2774" s="10"/>
      <c r="D2774" s="10"/>
      <c r="E2774" s="10"/>
      <c r="F2774" s="10"/>
    </row>
    <row r="2775" spans="1:6" ht="48" customHeight="1">
      <c r="A2775" s="10"/>
      <c r="B2775" s="10"/>
      <c r="C2775" s="10"/>
      <c r="D2775" s="10"/>
      <c r="E2775" s="10"/>
      <c r="F2775" s="10"/>
    </row>
    <row r="2776" spans="1:6" ht="48" customHeight="1">
      <c r="A2776" s="10"/>
      <c r="B2776" s="10"/>
      <c r="C2776" s="10"/>
      <c r="D2776" s="10"/>
      <c r="E2776" s="10"/>
      <c r="F2776" s="10"/>
    </row>
    <row r="2777" spans="1:6" ht="48" customHeight="1">
      <c r="A2777" s="10"/>
      <c r="B2777" s="10"/>
      <c r="C2777" s="10"/>
      <c r="D2777" s="10"/>
      <c r="E2777" s="10"/>
      <c r="F2777" s="10"/>
    </row>
    <row r="2778" spans="1:6" ht="48" customHeight="1">
      <c r="A2778" s="10"/>
      <c r="B2778" s="10"/>
      <c r="C2778" s="10"/>
      <c r="D2778" s="10"/>
      <c r="E2778" s="10"/>
      <c r="F2778" s="10"/>
    </row>
    <row r="2779" spans="1:6" ht="48" customHeight="1">
      <c r="A2779" s="10"/>
      <c r="B2779" s="10"/>
      <c r="C2779" s="10"/>
      <c r="D2779" s="10"/>
      <c r="E2779" s="10"/>
      <c r="F2779" s="10"/>
    </row>
    <row r="2780" spans="1:6" ht="48" customHeight="1">
      <c r="A2780" s="10"/>
      <c r="B2780" s="10"/>
      <c r="C2780" s="10"/>
      <c r="D2780" s="10"/>
      <c r="E2780" s="10"/>
      <c r="F2780" s="10"/>
    </row>
    <row r="2781" spans="1:6" ht="48" customHeight="1">
      <c r="A2781" s="10"/>
      <c r="B2781" s="10"/>
      <c r="C2781" s="10"/>
      <c r="D2781" s="10"/>
      <c r="E2781" s="10"/>
      <c r="F2781" s="10"/>
    </row>
    <row r="2782" spans="1:6" ht="48" customHeight="1">
      <c r="A2782" s="10"/>
      <c r="B2782" s="10"/>
      <c r="C2782" s="10"/>
      <c r="D2782" s="10"/>
      <c r="E2782" s="10"/>
      <c r="F2782" s="10"/>
    </row>
    <row r="2783" spans="1:6" ht="48" customHeight="1">
      <c r="A2783" s="10"/>
      <c r="B2783" s="10"/>
      <c r="C2783" s="10"/>
      <c r="D2783" s="10"/>
      <c r="E2783" s="10"/>
      <c r="F2783" s="10"/>
    </row>
    <row r="2784" spans="1:6" ht="48" customHeight="1">
      <c r="A2784" s="10"/>
      <c r="B2784" s="10"/>
      <c r="C2784" s="10"/>
      <c r="D2784" s="10"/>
      <c r="E2784" s="10"/>
      <c r="F2784" s="10"/>
    </row>
    <row r="2785" spans="1:6" ht="48" customHeight="1">
      <c r="A2785" s="10"/>
      <c r="B2785" s="10"/>
      <c r="C2785" s="10"/>
      <c r="D2785" s="10"/>
      <c r="E2785" s="10"/>
      <c r="F2785" s="10"/>
    </row>
    <row r="2786" spans="1:6" ht="48" customHeight="1">
      <c r="A2786" s="10"/>
      <c r="B2786" s="10"/>
      <c r="C2786" s="10"/>
      <c r="D2786" s="10"/>
      <c r="E2786" s="10"/>
      <c r="F2786" s="10"/>
    </row>
    <row r="2787" spans="1:6" ht="48" customHeight="1">
      <c r="A2787" s="10"/>
      <c r="B2787" s="10"/>
      <c r="C2787" s="10"/>
      <c r="D2787" s="10"/>
      <c r="E2787" s="10"/>
      <c r="F2787" s="10"/>
    </row>
    <row r="2788" spans="1:6" ht="48" customHeight="1">
      <c r="A2788" s="10"/>
      <c r="B2788" s="10"/>
      <c r="C2788" s="10"/>
      <c r="D2788" s="10"/>
      <c r="E2788" s="10"/>
      <c r="F2788" s="10"/>
    </row>
    <row r="2789" spans="1:6" ht="48" customHeight="1">
      <c r="A2789" s="10"/>
      <c r="B2789" s="10"/>
      <c r="C2789" s="10"/>
      <c r="D2789" s="10"/>
      <c r="E2789" s="10"/>
      <c r="F2789" s="10"/>
    </row>
    <row r="2790" spans="1:6" ht="48" customHeight="1">
      <c r="A2790" s="10"/>
      <c r="B2790" s="10"/>
      <c r="C2790" s="10"/>
      <c r="D2790" s="10"/>
      <c r="E2790" s="10"/>
      <c r="F2790" s="10"/>
    </row>
    <row r="2791" spans="1:6" ht="48" customHeight="1">
      <c r="A2791" s="10"/>
      <c r="B2791" s="10"/>
      <c r="C2791" s="10"/>
      <c r="D2791" s="10"/>
      <c r="E2791" s="10"/>
      <c r="F2791" s="10"/>
    </row>
    <row r="2792" spans="1:6" ht="48" customHeight="1">
      <c r="A2792" s="10"/>
      <c r="B2792" s="10"/>
      <c r="C2792" s="10"/>
      <c r="D2792" s="10"/>
      <c r="E2792" s="10"/>
      <c r="F2792" s="10"/>
    </row>
    <row r="2793" spans="1:6" ht="48" customHeight="1">
      <c r="A2793" s="10"/>
      <c r="B2793" s="10"/>
      <c r="C2793" s="10"/>
      <c r="D2793" s="10"/>
      <c r="E2793" s="10"/>
      <c r="F2793" s="10"/>
    </row>
    <row r="2794" spans="1:6" ht="48" customHeight="1">
      <c r="A2794" s="10"/>
      <c r="B2794" s="10"/>
      <c r="C2794" s="10"/>
      <c r="D2794" s="10"/>
      <c r="E2794" s="10"/>
      <c r="F2794" s="10"/>
    </row>
    <row r="2795" spans="1:6" ht="48" customHeight="1">
      <c r="A2795" s="10"/>
      <c r="B2795" s="10"/>
      <c r="C2795" s="10"/>
      <c r="D2795" s="10"/>
      <c r="E2795" s="10"/>
      <c r="F2795" s="10"/>
    </row>
    <row r="2796" spans="1:6" ht="48" customHeight="1">
      <c r="A2796" s="10"/>
      <c r="B2796" s="10"/>
      <c r="C2796" s="10"/>
      <c r="D2796" s="10"/>
      <c r="E2796" s="10"/>
      <c r="F2796" s="10"/>
    </row>
    <row r="2797" spans="1:6" ht="48" customHeight="1">
      <c r="A2797" s="10"/>
      <c r="B2797" s="10"/>
      <c r="C2797" s="10"/>
      <c r="D2797" s="10"/>
      <c r="E2797" s="10"/>
      <c r="F2797" s="10"/>
    </row>
    <row r="2798" spans="1:6" ht="48" customHeight="1">
      <c r="A2798" s="10"/>
      <c r="B2798" s="10"/>
      <c r="C2798" s="10"/>
      <c r="D2798" s="10"/>
      <c r="E2798" s="10"/>
      <c r="F2798" s="10"/>
    </row>
    <row r="2799" spans="1:6" ht="48" customHeight="1">
      <c r="A2799" s="10"/>
      <c r="B2799" s="10"/>
      <c r="C2799" s="10"/>
      <c r="D2799" s="10"/>
      <c r="E2799" s="10"/>
      <c r="F2799" s="10"/>
    </row>
    <row r="2800" spans="1:6" ht="48" customHeight="1">
      <c r="A2800" s="10"/>
      <c r="B2800" s="10"/>
      <c r="C2800" s="10"/>
      <c r="D2800" s="10"/>
      <c r="E2800" s="10"/>
      <c r="F2800" s="10"/>
    </row>
    <row r="2801" spans="1:6" ht="48" customHeight="1">
      <c r="A2801" s="10"/>
      <c r="B2801" s="10"/>
      <c r="C2801" s="10"/>
      <c r="D2801" s="10"/>
      <c r="E2801" s="10"/>
      <c r="F2801" s="10"/>
    </row>
    <row r="2802" spans="1:6" ht="48" customHeight="1">
      <c r="A2802" s="10"/>
      <c r="B2802" s="10"/>
      <c r="C2802" s="10"/>
      <c r="D2802" s="10"/>
      <c r="E2802" s="10"/>
      <c r="F2802" s="10"/>
    </row>
    <row r="2803" spans="1:6" ht="48" customHeight="1">
      <c r="A2803" s="10"/>
      <c r="B2803" s="10"/>
      <c r="C2803" s="10"/>
      <c r="D2803" s="10"/>
      <c r="E2803" s="10"/>
      <c r="F2803" s="10"/>
    </row>
    <row r="2804" spans="1:6" ht="48" customHeight="1">
      <c r="A2804" s="10"/>
      <c r="B2804" s="10"/>
      <c r="C2804" s="10"/>
      <c r="D2804" s="10"/>
      <c r="E2804" s="10"/>
      <c r="F2804" s="10"/>
    </row>
    <row r="2805" spans="1:6" ht="48" customHeight="1">
      <c r="A2805" s="10"/>
      <c r="B2805" s="10"/>
      <c r="C2805" s="10"/>
      <c r="D2805" s="10"/>
      <c r="E2805" s="10"/>
      <c r="F2805" s="10"/>
    </row>
    <row r="2806" spans="1:6" ht="48" customHeight="1">
      <c r="A2806" s="10"/>
      <c r="B2806" s="10"/>
      <c r="C2806" s="10"/>
      <c r="D2806" s="10"/>
      <c r="E2806" s="10"/>
      <c r="F2806" s="10"/>
    </row>
    <row r="2807" spans="1:6" ht="48" customHeight="1">
      <c r="A2807" s="10"/>
      <c r="B2807" s="10"/>
      <c r="C2807" s="10"/>
      <c r="D2807" s="10"/>
      <c r="E2807" s="10"/>
      <c r="F2807" s="10"/>
    </row>
    <row r="2808" spans="1:6" ht="48" customHeight="1">
      <c r="A2808" s="10"/>
      <c r="B2808" s="10"/>
      <c r="C2808" s="10"/>
      <c r="D2808" s="10"/>
      <c r="E2808" s="10"/>
      <c r="F2808" s="10"/>
    </row>
    <row r="2809" spans="1:6" ht="48" customHeight="1">
      <c r="A2809" s="10"/>
      <c r="B2809" s="10"/>
      <c r="C2809" s="10"/>
      <c r="D2809" s="10"/>
      <c r="E2809" s="10"/>
      <c r="F2809" s="10"/>
    </row>
    <row r="2810" spans="1:6" ht="48" customHeight="1">
      <c r="A2810" s="10"/>
      <c r="B2810" s="10"/>
      <c r="C2810" s="10"/>
      <c r="D2810" s="10"/>
      <c r="E2810" s="10"/>
      <c r="F2810" s="10"/>
    </row>
    <row r="2811" spans="1:6" ht="48" customHeight="1">
      <c r="A2811" s="10"/>
      <c r="B2811" s="10"/>
      <c r="C2811" s="10"/>
      <c r="D2811" s="10"/>
      <c r="E2811" s="10"/>
      <c r="F2811" s="10"/>
    </row>
    <row r="2812" spans="1:6" ht="48" customHeight="1">
      <c r="A2812" s="10"/>
      <c r="B2812" s="10"/>
      <c r="C2812" s="10"/>
      <c r="D2812" s="10"/>
      <c r="E2812" s="10"/>
      <c r="F2812" s="10"/>
    </row>
    <row r="2813" spans="1:6" ht="48" customHeight="1">
      <c r="A2813" s="10"/>
      <c r="B2813" s="10"/>
      <c r="C2813" s="10"/>
      <c r="D2813" s="10"/>
      <c r="E2813" s="10"/>
      <c r="F2813" s="10"/>
    </row>
    <row r="2814" spans="1:6" ht="48" customHeight="1">
      <c r="A2814" s="10"/>
      <c r="B2814" s="10"/>
      <c r="C2814" s="10"/>
      <c r="D2814" s="10"/>
      <c r="E2814" s="10"/>
      <c r="F2814" s="10"/>
    </row>
    <row r="2815" spans="1:6" ht="48" customHeight="1">
      <c r="A2815" s="10"/>
      <c r="B2815" s="10"/>
      <c r="C2815" s="10"/>
      <c r="D2815" s="10"/>
      <c r="E2815" s="10"/>
      <c r="F2815" s="10"/>
    </row>
    <row r="2816" spans="1:6" ht="48" customHeight="1">
      <c r="A2816" s="10"/>
      <c r="B2816" s="10"/>
      <c r="C2816" s="10"/>
      <c r="D2816" s="10"/>
      <c r="E2816" s="10"/>
      <c r="F2816" s="10"/>
    </row>
    <row r="2817" spans="1:6" ht="48" customHeight="1">
      <c r="A2817" s="10"/>
      <c r="B2817" s="10"/>
      <c r="C2817" s="10"/>
      <c r="D2817" s="10"/>
      <c r="E2817" s="10"/>
      <c r="F2817" s="10"/>
    </row>
    <row r="2818" spans="1:6" ht="48" customHeight="1">
      <c r="A2818" s="10"/>
      <c r="B2818" s="10"/>
      <c r="C2818" s="10"/>
      <c r="D2818" s="10"/>
      <c r="E2818" s="10"/>
      <c r="F2818" s="10"/>
    </row>
    <row r="2819" spans="1:6" ht="48" customHeight="1">
      <c r="A2819" s="10"/>
      <c r="B2819" s="10"/>
      <c r="C2819" s="10"/>
      <c r="D2819" s="10"/>
      <c r="E2819" s="10"/>
      <c r="F2819" s="10"/>
    </row>
    <row r="2820" spans="1:6" ht="48" customHeight="1">
      <c r="A2820" s="10"/>
      <c r="B2820" s="10"/>
      <c r="C2820" s="10"/>
      <c r="D2820" s="10"/>
      <c r="E2820" s="10"/>
      <c r="F2820" s="10"/>
    </row>
    <row r="2821" spans="1:6" ht="48" customHeight="1">
      <c r="A2821" s="10"/>
      <c r="B2821" s="10"/>
      <c r="C2821" s="10"/>
      <c r="D2821" s="10"/>
      <c r="E2821" s="10"/>
      <c r="F2821" s="10"/>
    </row>
    <row r="2822" spans="1:6" ht="48" customHeight="1">
      <c r="A2822" s="10"/>
      <c r="B2822" s="10"/>
      <c r="C2822" s="10"/>
      <c r="D2822" s="10"/>
      <c r="E2822" s="10"/>
      <c r="F2822" s="10"/>
    </row>
    <row r="2823" spans="1:6" ht="48" customHeight="1">
      <c r="A2823" s="10"/>
      <c r="B2823" s="10"/>
      <c r="C2823" s="10"/>
      <c r="D2823" s="10"/>
      <c r="E2823" s="10"/>
      <c r="F2823" s="10"/>
    </row>
    <row r="2824" spans="1:6" ht="48" customHeight="1">
      <c r="A2824" s="10"/>
      <c r="B2824" s="10"/>
      <c r="C2824" s="10"/>
      <c r="D2824" s="10"/>
      <c r="E2824" s="10"/>
      <c r="F2824" s="10"/>
    </row>
    <row r="2825" spans="1:6" ht="48" customHeight="1">
      <c r="A2825" s="10"/>
      <c r="B2825" s="10"/>
      <c r="C2825" s="10"/>
      <c r="D2825" s="10"/>
      <c r="E2825" s="10"/>
      <c r="F2825" s="10"/>
    </row>
    <row r="2826" spans="1:6" ht="48" customHeight="1">
      <c r="A2826" s="10"/>
      <c r="B2826" s="10"/>
      <c r="C2826" s="10"/>
      <c r="D2826" s="10"/>
      <c r="E2826" s="10"/>
      <c r="F2826" s="10"/>
    </row>
    <row r="2827" spans="1:6" ht="48" customHeight="1">
      <c r="A2827" s="10"/>
      <c r="B2827" s="10"/>
      <c r="C2827" s="10"/>
      <c r="D2827" s="10"/>
      <c r="E2827" s="10"/>
      <c r="F2827" s="10"/>
    </row>
    <row r="2828" spans="1:6" ht="48" customHeight="1">
      <c r="A2828" s="10"/>
      <c r="B2828" s="10"/>
      <c r="C2828" s="10"/>
      <c r="D2828" s="10"/>
      <c r="E2828" s="10"/>
      <c r="F2828" s="10"/>
    </row>
    <row r="2829" spans="1:6" ht="48" customHeight="1">
      <c r="A2829" s="10"/>
      <c r="B2829" s="10"/>
      <c r="C2829" s="10"/>
      <c r="D2829" s="10"/>
      <c r="E2829" s="10"/>
      <c r="F2829" s="10"/>
    </row>
    <row r="2830" spans="1:6" ht="48" customHeight="1">
      <c r="A2830" s="10"/>
      <c r="B2830" s="10"/>
      <c r="C2830" s="10"/>
      <c r="D2830" s="10"/>
      <c r="E2830" s="10"/>
      <c r="F2830" s="10"/>
    </row>
    <row r="2831" spans="1:6" ht="48" customHeight="1">
      <c r="A2831" s="10"/>
      <c r="B2831" s="10"/>
      <c r="C2831" s="10"/>
      <c r="D2831" s="10"/>
      <c r="E2831" s="10"/>
      <c r="F2831" s="10"/>
    </row>
    <row r="2832" spans="1:6" ht="48" customHeight="1">
      <c r="A2832" s="10"/>
      <c r="B2832" s="10"/>
      <c r="C2832" s="10"/>
      <c r="D2832" s="10"/>
      <c r="E2832" s="10"/>
      <c r="F2832" s="10"/>
    </row>
    <row r="2833" spans="1:6" ht="48" customHeight="1">
      <c r="A2833" s="10"/>
      <c r="B2833" s="10"/>
      <c r="C2833" s="10"/>
      <c r="D2833" s="10"/>
      <c r="E2833" s="10"/>
      <c r="F2833" s="10"/>
    </row>
    <row r="2834" spans="1:6" ht="48" customHeight="1">
      <c r="A2834" s="10"/>
      <c r="B2834" s="10"/>
      <c r="C2834" s="10"/>
      <c r="D2834" s="10"/>
      <c r="E2834" s="10"/>
      <c r="F2834" s="10"/>
    </row>
    <row r="2835" spans="1:6" ht="48" customHeight="1">
      <c r="A2835" s="10"/>
      <c r="B2835" s="10"/>
      <c r="C2835" s="10"/>
      <c r="D2835" s="10"/>
      <c r="E2835" s="10"/>
      <c r="F2835" s="10"/>
    </row>
    <row r="2836" spans="1:6" ht="48" customHeight="1">
      <c r="A2836" s="10"/>
      <c r="B2836" s="10"/>
      <c r="C2836" s="10"/>
      <c r="D2836" s="10"/>
      <c r="E2836" s="10"/>
      <c r="F2836" s="10"/>
    </row>
    <row r="2837" spans="1:6" ht="48" customHeight="1">
      <c r="A2837" s="10"/>
      <c r="B2837" s="10"/>
      <c r="C2837" s="10"/>
      <c r="D2837" s="10"/>
      <c r="E2837" s="10"/>
      <c r="F2837" s="10"/>
    </row>
    <row r="2838" spans="1:6" ht="48" customHeight="1">
      <c r="A2838" s="10"/>
      <c r="B2838" s="10"/>
      <c r="C2838" s="10"/>
      <c r="D2838" s="10"/>
      <c r="E2838" s="10"/>
      <c r="F2838" s="10"/>
    </row>
    <row r="2839" spans="1:6" ht="48" customHeight="1">
      <c r="A2839" s="10"/>
      <c r="B2839" s="10"/>
      <c r="C2839" s="10"/>
      <c r="D2839" s="10"/>
      <c r="E2839" s="10"/>
      <c r="F2839" s="10"/>
    </row>
    <row r="2840" spans="1:6" ht="48" customHeight="1">
      <c r="A2840" s="10"/>
      <c r="B2840" s="10"/>
      <c r="C2840" s="10"/>
      <c r="D2840" s="10"/>
      <c r="E2840" s="10"/>
      <c r="F2840" s="10"/>
    </row>
    <row r="2841" spans="1:6" ht="48" customHeight="1">
      <c r="A2841" s="10"/>
      <c r="B2841" s="10"/>
      <c r="C2841" s="10"/>
      <c r="D2841" s="10"/>
      <c r="E2841" s="10"/>
      <c r="F2841" s="10"/>
    </row>
    <row r="2842" spans="1:6" ht="48" customHeight="1">
      <c r="A2842" s="10"/>
      <c r="B2842" s="10"/>
      <c r="C2842" s="10"/>
      <c r="D2842" s="10"/>
      <c r="E2842" s="10"/>
      <c r="F2842" s="10"/>
    </row>
    <row r="2843" spans="1:6" ht="48" customHeight="1">
      <c r="A2843" s="10"/>
      <c r="B2843" s="10"/>
      <c r="C2843" s="10"/>
      <c r="D2843" s="10"/>
      <c r="E2843" s="10"/>
      <c r="F2843" s="10"/>
    </row>
    <row r="2844" spans="1:6" ht="48" customHeight="1">
      <c r="A2844" s="10"/>
      <c r="B2844" s="10"/>
      <c r="C2844" s="10"/>
      <c r="D2844" s="10"/>
      <c r="E2844" s="10"/>
      <c r="F2844" s="10"/>
    </row>
    <row r="2845" spans="1:6" ht="48" customHeight="1">
      <c r="A2845" s="10"/>
      <c r="B2845" s="10"/>
      <c r="C2845" s="10"/>
      <c r="D2845" s="10"/>
      <c r="E2845" s="10"/>
      <c r="F2845" s="10"/>
    </row>
    <row r="2846" spans="1:6" ht="48" customHeight="1">
      <c r="A2846" s="10"/>
      <c r="B2846" s="10"/>
      <c r="C2846" s="10"/>
      <c r="D2846" s="10"/>
      <c r="E2846" s="10"/>
      <c r="F2846" s="10"/>
    </row>
    <row r="2847" spans="1:6" ht="48" customHeight="1">
      <c r="A2847" s="10"/>
      <c r="B2847" s="10"/>
      <c r="C2847" s="10"/>
      <c r="D2847" s="10"/>
      <c r="E2847" s="10"/>
      <c r="F2847" s="10"/>
    </row>
    <row r="2848" spans="1:6" ht="48" customHeight="1">
      <c r="A2848" s="10"/>
      <c r="B2848" s="10"/>
      <c r="C2848" s="10"/>
      <c r="D2848" s="10"/>
      <c r="E2848" s="10"/>
      <c r="F2848" s="10"/>
    </row>
    <row r="2849" spans="1:6" ht="48" customHeight="1">
      <c r="A2849" s="10"/>
      <c r="B2849" s="10"/>
      <c r="C2849" s="10"/>
      <c r="D2849" s="10"/>
      <c r="E2849" s="10"/>
      <c r="F2849" s="10"/>
    </row>
    <row r="2850" spans="1:6" ht="48" customHeight="1">
      <c r="A2850" s="10"/>
      <c r="B2850" s="10"/>
      <c r="C2850" s="10"/>
      <c r="D2850" s="10"/>
      <c r="E2850" s="10"/>
      <c r="F2850" s="10"/>
    </row>
    <row r="2851" spans="1:6" ht="48" customHeight="1">
      <c r="A2851" s="10"/>
      <c r="B2851" s="10"/>
      <c r="C2851" s="10"/>
      <c r="D2851" s="10"/>
      <c r="E2851" s="10"/>
      <c r="F2851" s="10"/>
    </row>
    <row r="2852" spans="1:6" ht="48" customHeight="1">
      <c r="A2852" s="10"/>
      <c r="B2852" s="10"/>
      <c r="C2852" s="10"/>
      <c r="D2852" s="10"/>
      <c r="E2852" s="10"/>
      <c r="F2852" s="10"/>
    </row>
    <row r="2853" spans="1:6" ht="48" customHeight="1">
      <c r="A2853" s="10"/>
      <c r="B2853" s="10"/>
      <c r="C2853" s="10"/>
      <c r="D2853" s="10"/>
      <c r="E2853" s="10"/>
      <c r="F2853" s="10"/>
    </row>
    <row r="2854" spans="1:6" ht="48" customHeight="1">
      <c r="A2854" s="10"/>
      <c r="B2854" s="10"/>
      <c r="C2854" s="10"/>
      <c r="D2854" s="10"/>
      <c r="E2854" s="10"/>
      <c r="F2854" s="10"/>
    </row>
    <row r="2855" spans="1:6" ht="48" customHeight="1">
      <c r="A2855" s="10"/>
      <c r="B2855" s="10"/>
      <c r="C2855" s="10"/>
      <c r="D2855" s="10"/>
      <c r="E2855" s="10"/>
      <c r="F2855" s="10"/>
    </row>
    <row r="2856" spans="1:6" ht="48" customHeight="1">
      <c r="A2856" s="10"/>
      <c r="B2856" s="10"/>
      <c r="C2856" s="10"/>
      <c r="D2856" s="10"/>
      <c r="E2856" s="10"/>
      <c r="F2856" s="10"/>
    </row>
    <row r="2857" spans="1:6" ht="48" customHeight="1">
      <c r="A2857" s="10"/>
      <c r="B2857" s="10"/>
      <c r="C2857" s="10"/>
      <c r="D2857" s="10"/>
      <c r="E2857" s="10"/>
      <c r="F2857" s="10"/>
    </row>
    <row r="2858" spans="1:6" ht="48" customHeight="1">
      <c r="A2858" s="10"/>
      <c r="B2858" s="10"/>
      <c r="C2858" s="10"/>
      <c r="D2858" s="10"/>
      <c r="E2858" s="10"/>
      <c r="F2858" s="10"/>
    </row>
    <row r="2859" spans="1:6" ht="48" customHeight="1">
      <c r="A2859" s="10"/>
      <c r="B2859" s="10"/>
      <c r="C2859" s="10"/>
      <c r="D2859" s="10"/>
      <c r="E2859" s="10"/>
      <c r="F2859" s="10"/>
    </row>
    <row r="2860" spans="1:6" ht="48" customHeight="1">
      <c r="A2860" s="10"/>
      <c r="B2860" s="10"/>
      <c r="C2860" s="10"/>
      <c r="D2860" s="10"/>
      <c r="E2860" s="10"/>
      <c r="F2860" s="10"/>
    </row>
    <row r="2861" spans="1:6" ht="48" customHeight="1">
      <c r="A2861" s="10"/>
      <c r="B2861" s="10"/>
      <c r="C2861" s="10"/>
      <c r="D2861" s="10"/>
      <c r="E2861" s="10"/>
      <c r="F2861" s="10"/>
    </row>
    <row r="2862" spans="1:6" ht="48" customHeight="1">
      <c r="A2862" s="10"/>
      <c r="B2862" s="10"/>
      <c r="C2862" s="10"/>
      <c r="D2862" s="10"/>
      <c r="E2862" s="10"/>
      <c r="F2862" s="10"/>
    </row>
    <row r="2863" spans="1:6" ht="48" customHeight="1">
      <c r="A2863" s="10"/>
      <c r="B2863" s="10"/>
      <c r="C2863" s="10"/>
      <c r="D2863" s="10"/>
      <c r="E2863" s="10"/>
      <c r="F2863" s="10"/>
    </row>
    <row r="2864" spans="1:6" ht="48" customHeight="1">
      <c r="A2864" s="10"/>
      <c r="B2864" s="10"/>
      <c r="C2864" s="10"/>
      <c r="D2864" s="10"/>
      <c r="E2864" s="10"/>
      <c r="F2864" s="10"/>
    </row>
    <row r="2865" spans="1:6" ht="48" customHeight="1">
      <c r="A2865" s="10"/>
      <c r="B2865" s="10"/>
      <c r="C2865" s="10"/>
      <c r="D2865" s="10"/>
      <c r="E2865" s="10"/>
      <c r="F2865" s="10"/>
    </row>
    <row r="2866" spans="1:6" ht="48" customHeight="1">
      <c r="A2866" s="10"/>
      <c r="B2866" s="10"/>
      <c r="C2866" s="10"/>
      <c r="D2866" s="10"/>
      <c r="E2866" s="10"/>
      <c r="F2866" s="10"/>
    </row>
    <row r="2867" spans="1:6" ht="48" customHeight="1">
      <c r="A2867" s="10"/>
      <c r="B2867" s="10"/>
      <c r="C2867" s="10"/>
      <c r="D2867" s="10"/>
      <c r="E2867" s="10"/>
      <c r="F2867" s="10"/>
    </row>
    <row r="2868" spans="1:6" ht="48" customHeight="1">
      <c r="A2868" s="10"/>
      <c r="B2868" s="10"/>
      <c r="C2868" s="10"/>
      <c r="D2868" s="10"/>
      <c r="E2868" s="10"/>
      <c r="F2868" s="10"/>
    </row>
    <row r="2869" spans="1:6" ht="48" customHeight="1">
      <c r="A2869" s="10"/>
      <c r="B2869" s="10"/>
      <c r="C2869" s="10"/>
      <c r="D2869" s="10"/>
      <c r="E2869" s="10"/>
      <c r="F2869" s="10"/>
    </row>
    <row r="2870" spans="1:6" ht="48" customHeight="1">
      <c r="A2870" s="10"/>
      <c r="B2870" s="10"/>
      <c r="C2870" s="10"/>
      <c r="D2870" s="10"/>
      <c r="E2870" s="10"/>
      <c r="F2870" s="10"/>
    </row>
    <row r="2871" spans="1:6" ht="48" customHeight="1">
      <c r="A2871" s="10"/>
      <c r="B2871" s="10"/>
      <c r="C2871" s="10"/>
      <c r="D2871" s="10"/>
      <c r="E2871" s="10"/>
      <c r="F2871" s="10"/>
    </row>
    <row r="2872" spans="1:6" ht="48" customHeight="1">
      <c r="A2872" s="10"/>
      <c r="B2872" s="10"/>
      <c r="C2872" s="10"/>
      <c r="D2872" s="10"/>
      <c r="E2872" s="10"/>
      <c r="F2872" s="10"/>
    </row>
    <row r="2873" spans="1:6" ht="48" customHeight="1">
      <c r="A2873" s="10"/>
      <c r="B2873" s="10"/>
      <c r="C2873" s="10"/>
      <c r="D2873" s="10"/>
      <c r="E2873" s="10"/>
      <c r="F2873" s="10"/>
    </row>
    <row r="2874" spans="1:6" ht="48" customHeight="1">
      <c r="A2874" s="10"/>
      <c r="B2874" s="10"/>
      <c r="C2874" s="10"/>
      <c r="D2874" s="10"/>
      <c r="E2874" s="10"/>
      <c r="F2874" s="10"/>
    </row>
    <row r="2875" spans="1:6" ht="48" customHeight="1">
      <c r="A2875" s="10"/>
      <c r="B2875" s="10"/>
      <c r="C2875" s="10"/>
      <c r="D2875" s="10"/>
      <c r="E2875" s="10"/>
      <c r="F2875" s="10"/>
    </row>
    <row r="2876" spans="1:6" ht="48" customHeight="1">
      <c r="A2876" s="10"/>
      <c r="B2876" s="10"/>
      <c r="C2876" s="10"/>
      <c r="D2876" s="10"/>
      <c r="E2876" s="10"/>
      <c r="F2876" s="10"/>
    </row>
    <row r="2877" spans="1:6" ht="48" customHeight="1">
      <c r="A2877" s="10"/>
      <c r="B2877" s="10"/>
      <c r="C2877" s="10"/>
      <c r="D2877" s="10"/>
      <c r="E2877" s="10"/>
      <c r="F2877" s="10"/>
    </row>
    <row r="2878" spans="1:6" ht="48" customHeight="1">
      <c r="A2878" s="10"/>
      <c r="B2878" s="10"/>
      <c r="C2878" s="10"/>
      <c r="D2878" s="10"/>
      <c r="E2878" s="10"/>
      <c r="F2878" s="10"/>
    </row>
    <row r="2879" spans="1:6" ht="48" customHeight="1">
      <c r="A2879" s="10"/>
      <c r="B2879" s="10"/>
      <c r="C2879" s="10"/>
      <c r="D2879" s="10"/>
      <c r="E2879" s="10"/>
      <c r="F2879" s="10"/>
    </row>
    <row r="2880" spans="1:6" ht="48" customHeight="1">
      <c r="A2880" s="10"/>
      <c r="B2880" s="10"/>
      <c r="C2880" s="10"/>
      <c r="D2880" s="10"/>
      <c r="E2880" s="10"/>
      <c r="F2880" s="10"/>
    </row>
    <row r="2881" spans="1:6" ht="48" customHeight="1">
      <c r="A2881" s="10"/>
      <c r="B2881" s="10"/>
      <c r="C2881" s="10"/>
      <c r="D2881" s="10"/>
      <c r="E2881" s="10"/>
      <c r="F2881" s="10"/>
    </row>
    <row r="2882" spans="1:6" ht="48" customHeight="1">
      <c r="A2882" s="10"/>
      <c r="B2882" s="10"/>
      <c r="C2882" s="10"/>
      <c r="D2882" s="10"/>
      <c r="E2882" s="10"/>
      <c r="F2882" s="10"/>
    </row>
    <row r="2883" spans="1:6" ht="48" customHeight="1">
      <c r="A2883" s="10"/>
      <c r="B2883" s="10"/>
      <c r="C2883" s="10"/>
      <c r="D2883" s="10"/>
      <c r="E2883" s="10"/>
      <c r="F2883" s="10"/>
    </row>
    <row r="2884" spans="1:6" ht="48" customHeight="1">
      <c r="A2884" s="10"/>
      <c r="B2884" s="10"/>
      <c r="C2884" s="10"/>
      <c r="D2884" s="10"/>
      <c r="E2884" s="10"/>
      <c r="F2884" s="10"/>
    </row>
    <row r="2885" spans="1:6" ht="48" customHeight="1">
      <c r="A2885" s="10"/>
      <c r="B2885" s="10"/>
      <c r="C2885" s="10"/>
      <c r="D2885" s="10"/>
      <c r="E2885" s="10"/>
      <c r="F2885" s="10"/>
    </row>
    <row r="2886" spans="1:6" ht="48" customHeight="1">
      <c r="A2886" s="10"/>
      <c r="B2886" s="10"/>
      <c r="C2886" s="10"/>
      <c r="D2886" s="10"/>
      <c r="E2886" s="10"/>
      <c r="F2886" s="10"/>
    </row>
    <row r="2887" spans="1:6" ht="48" customHeight="1">
      <c r="A2887" s="10"/>
      <c r="B2887" s="10"/>
      <c r="C2887" s="10"/>
      <c r="D2887" s="10"/>
      <c r="E2887" s="10"/>
      <c r="F2887" s="10"/>
    </row>
    <row r="2888" spans="1:6" ht="48" customHeight="1">
      <c r="A2888" s="10"/>
      <c r="B2888" s="10"/>
      <c r="C2888" s="10"/>
      <c r="D2888" s="10"/>
      <c r="E2888" s="10"/>
      <c r="F2888" s="10"/>
    </row>
    <row r="2889" spans="1:6" ht="48" customHeight="1">
      <c r="A2889" s="10"/>
      <c r="B2889" s="10"/>
      <c r="C2889" s="10"/>
      <c r="D2889" s="10"/>
      <c r="E2889" s="10"/>
      <c r="F2889" s="10"/>
    </row>
    <row r="2890" spans="1:6" ht="48" customHeight="1">
      <c r="A2890" s="10"/>
      <c r="B2890" s="10"/>
      <c r="C2890" s="10"/>
      <c r="D2890" s="10"/>
      <c r="E2890" s="10"/>
      <c r="F2890" s="10"/>
    </row>
    <row r="2891" spans="1:6" ht="48" customHeight="1">
      <c r="A2891" s="10"/>
      <c r="B2891" s="10"/>
      <c r="C2891" s="10"/>
      <c r="D2891" s="10"/>
      <c r="E2891" s="10"/>
      <c r="F2891" s="10"/>
    </row>
    <row r="2892" spans="1:6" ht="48" customHeight="1">
      <c r="A2892" s="10"/>
      <c r="B2892" s="10"/>
      <c r="C2892" s="10"/>
      <c r="D2892" s="10"/>
      <c r="E2892" s="10"/>
      <c r="F2892" s="10"/>
    </row>
    <row r="2893" spans="1:6" ht="48" customHeight="1">
      <c r="A2893" s="10"/>
      <c r="B2893" s="10"/>
      <c r="C2893" s="10"/>
      <c r="D2893" s="10"/>
      <c r="E2893" s="10"/>
      <c r="F2893" s="10"/>
    </row>
    <row r="2894" spans="1:6" ht="48" customHeight="1">
      <c r="A2894" s="10"/>
      <c r="B2894" s="10"/>
      <c r="C2894" s="10"/>
      <c r="D2894" s="10"/>
      <c r="E2894" s="10"/>
      <c r="F2894" s="10"/>
    </row>
    <row r="2895" spans="1:6" ht="48" customHeight="1">
      <c r="A2895" s="10"/>
      <c r="B2895" s="10"/>
      <c r="C2895" s="10"/>
      <c r="D2895" s="10"/>
      <c r="E2895" s="10"/>
      <c r="F2895" s="10"/>
    </row>
    <row r="2896" spans="1:6" ht="48" customHeight="1">
      <c r="A2896" s="10"/>
      <c r="B2896" s="10"/>
      <c r="C2896" s="10"/>
      <c r="D2896" s="10"/>
      <c r="E2896" s="10"/>
      <c r="F2896" s="10"/>
    </row>
    <row r="2897" spans="1:6" ht="48" customHeight="1">
      <c r="A2897" s="10"/>
      <c r="B2897" s="10"/>
      <c r="C2897" s="10"/>
      <c r="D2897" s="10"/>
      <c r="E2897" s="10"/>
      <c r="F2897" s="10"/>
    </row>
    <row r="2898" spans="1:6" ht="48" customHeight="1">
      <c r="A2898" s="10"/>
      <c r="B2898" s="10"/>
      <c r="C2898" s="10"/>
      <c r="D2898" s="10"/>
      <c r="E2898" s="10"/>
      <c r="F2898" s="10"/>
    </row>
    <row r="2899" spans="1:6" ht="48" customHeight="1">
      <c r="A2899" s="10"/>
      <c r="B2899" s="10"/>
      <c r="C2899" s="10"/>
      <c r="D2899" s="10"/>
      <c r="E2899" s="10"/>
      <c r="F2899" s="10"/>
    </row>
    <row r="2900" spans="1:6" ht="48" customHeight="1">
      <c r="A2900" s="10"/>
      <c r="B2900" s="10"/>
      <c r="C2900" s="10"/>
      <c r="D2900" s="10"/>
      <c r="E2900" s="10"/>
      <c r="F2900" s="10"/>
    </row>
    <row r="2901" spans="1:6" ht="48" customHeight="1">
      <c r="A2901" s="10"/>
      <c r="B2901" s="10"/>
      <c r="C2901" s="10"/>
      <c r="D2901" s="10"/>
      <c r="E2901" s="10"/>
      <c r="F2901" s="10"/>
    </row>
    <row r="2902" spans="1:6" ht="48" customHeight="1">
      <c r="A2902" s="10"/>
      <c r="B2902" s="10"/>
      <c r="C2902" s="10"/>
      <c r="D2902" s="10"/>
      <c r="E2902" s="10"/>
      <c r="F2902" s="10"/>
    </row>
    <row r="2903" spans="1:6" ht="48" customHeight="1">
      <c r="A2903" s="10"/>
      <c r="B2903" s="10"/>
      <c r="C2903" s="10"/>
      <c r="D2903" s="10"/>
      <c r="E2903" s="10"/>
      <c r="F2903" s="10"/>
    </row>
    <row r="2904" spans="1:6" ht="48" customHeight="1">
      <c r="A2904" s="10"/>
      <c r="B2904" s="10"/>
      <c r="C2904" s="10"/>
      <c r="D2904" s="10"/>
      <c r="E2904" s="10"/>
      <c r="F2904" s="10"/>
    </row>
    <row r="2905" spans="1:6" ht="48" customHeight="1">
      <c r="A2905" s="10"/>
      <c r="B2905" s="10"/>
      <c r="C2905" s="10"/>
      <c r="D2905" s="10"/>
      <c r="E2905" s="10"/>
      <c r="F2905" s="10"/>
    </row>
    <row r="2906" spans="1:6" ht="48" customHeight="1">
      <c r="A2906" s="10"/>
      <c r="B2906" s="10"/>
      <c r="C2906" s="10"/>
      <c r="D2906" s="10"/>
      <c r="E2906" s="10"/>
      <c r="F2906" s="10"/>
    </row>
    <row r="2907" spans="1:6" ht="48" customHeight="1">
      <c r="A2907" s="10"/>
      <c r="B2907" s="10"/>
      <c r="C2907" s="10"/>
      <c r="D2907" s="10"/>
      <c r="E2907" s="10"/>
      <c r="F2907" s="10"/>
    </row>
    <row r="2908" spans="1:6" ht="48" customHeight="1">
      <c r="A2908" s="10"/>
      <c r="B2908" s="10"/>
      <c r="C2908" s="10"/>
      <c r="D2908" s="10"/>
      <c r="E2908" s="10"/>
      <c r="F2908" s="10"/>
    </row>
    <row r="2909" spans="1:6" ht="48" customHeight="1">
      <c r="A2909" s="10"/>
      <c r="B2909" s="10"/>
      <c r="C2909" s="10"/>
      <c r="D2909" s="10"/>
      <c r="E2909" s="10"/>
      <c r="F2909" s="10"/>
    </row>
    <row r="2910" spans="1:6" ht="48" customHeight="1">
      <c r="A2910" s="10"/>
      <c r="B2910" s="10"/>
      <c r="C2910" s="10"/>
      <c r="D2910" s="10"/>
      <c r="E2910" s="10"/>
      <c r="F2910" s="10"/>
    </row>
    <row r="2911" spans="1:6" ht="48" customHeight="1">
      <c r="A2911" s="10"/>
      <c r="B2911" s="10"/>
      <c r="C2911" s="10"/>
      <c r="D2911" s="10"/>
      <c r="E2911" s="10"/>
      <c r="F2911" s="10"/>
    </row>
    <row r="2912" spans="1:6" ht="48" customHeight="1">
      <c r="A2912" s="10"/>
      <c r="B2912" s="10"/>
      <c r="C2912" s="10"/>
      <c r="D2912" s="10"/>
      <c r="E2912" s="10"/>
      <c r="F2912" s="10"/>
    </row>
    <row r="2913" spans="1:6" ht="48" customHeight="1">
      <c r="A2913" s="10"/>
      <c r="B2913" s="10"/>
      <c r="C2913" s="10"/>
      <c r="D2913" s="10"/>
      <c r="E2913" s="10"/>
      <c r="F2913" s="10"/>
    </row>
    <row r="2914" spans="1:6" ht="48" customHeight="1">
      <c r="A2914" s="10"/>
      <c r="B2914" s="10"/>
      <c r="C2914" s="10"/>
      <c r="D2914" s="10"/>
      <c r="E2914" s="10"/>
      <c r="F2914" s="10"/>
    </row>
    <row r="2915" spans="1:6" ht="48" customHeight="1">
      <c r="A2915" s="10"/>
      <c r="B2915" s="10"/>
      <c r="C2915" s="10"/>
      <c r="D2915" s="10"/>
      <c r="E2915" s="10"/>
      <c r="F2915" s="10"/>
    </row>
    <row r="2916" spans="1:6" ht="48" customHeight="1">
      <c r="A2916" s="10"/>
      <c r="B2916" s="10"/>
      <c r="C2916" s="10"/>
      <c r="D2916" s="10"/>
      <c r="E2916" s="10"/>
      <c r="F2916" s="10"/>
    </row>
    <row r="2917" spans="1:6" ht="48" customHeight="1">
      <c r="A2917" s="10"/>
      <c r="B2917" s="10"/>
      <c r="C2917" s="10"/>
      <c r="D2917" s="10"/>
      <c r="E2917" s="10"/>
      <c r="F2917" s="10"/>
    </row>
    <row r="2918" spans="1:6" ht="48" customHeight="1">
      <c r="A2918" s="10"/>
      <c r="B2918" s="10"/>
      <c r="C2918" s="10"/>
      <c r="D2918" s="10"/>
      <c r="E2918" s="10"/>
      <c r="F2918" s="10"/>
    </row>
    <row r="2919" spans="1:6" ht="48" customHeight="1">
      <c r="A2919" s="10"/>
      <c r="B2919" s="10"/>
      <c r="C2919" s="10"/>
      <c r="D2919" s="10"/>
      <c r="E2919" s="10"/>
      <c r="F2919" s="10"/>
    </row>
    <row r="2920" spans="1:6" ht="48" customHeight="1">
      <c r="A2920" s="10"/>
      <c r="B2920" s="10"/>
      <c r="C2920" s="10"/>
      <c r="D2920" s="10"/>
      <c r="E2920" s="10"/>
      <c r="F2920" s="10"/>
    </row>
    <row r="2921" spans="1:6" ht="48" customHeight="1">
      <c r="A2921" s="10"/>
      <c r="B2921" s="10"/>
      <c r="C2921" s="10"/>
      <c r="D2921" s="10"/>
      <c r="E2921" s="10"/>
      <c r="F2921" s="10"/>
    </row>
    <row r="2922" spans="1:6" ht="48" customHeight="1">
      <c r="A2922" s="10"/>
      <c r="B2922" s="10"/>
      <c r="C2922" s="10"/>
      <c r="D2922" s="10"/>
      <c r="E2922" s="10"/>
      <c r="F2922" s="10"/>
    </row>
    <row r="2923" spans="1:6" ht="48" customHeight="1">
      <c r="A2923" s="10"/>
      <c r="B2923" s="10"/>
      <c r="C2923" s="10"/>
      <c r="D2923" s="10"/>
      <c r="E2923" s="10"/>
      <c r="F2923" s="10"/>
    </row>
    <row r="2924" spans="1:6" ht="48" customHeight="1">
      <c r="A2924" s="10"/>
      <c r="B2924" s="10"/>
      <c r="C2924" s="10"/>
      <c r="D2924" s="10"/>
      <c r="E2924" s="10"/>
      <c r="F2924" s="10"/>
    </row>
    <row r="2925" spans="1:6" ht="48" customHeight="1">
      <c r="A2925" s="10"/>
      <c r="B2925" s="10"/>
      <c r="C2925" s="10"/>
      <c r="D2925" s="10"/>
      <c r="E2925" s="10"/>
      <c r="F2925" s="10"/>
    </row>
    <row r="2926" spans="1:6" ht="48" customHeight="1">
      <c r="A2926" s="10"/>
      <c r="B2926" s="10"/>
      <c r="C2926" s="10"/>
      <c r="D2926" s="10"/>
      <c r="E2926" s="10"/>
      <c r="F2926" s="10"/>
    </row>
    <row r="2927" spans="1:6" ht="48" customHeight="1">
      <c r="A2927" s="10"/>
      <c r="B2927" s="10"/>
      <c r="C2927" s="10"/>
      <c r="D2927" s="10"/>
      <c r="E2927" s="10"/>
      <c r="F2927" s="10"/>
    </row>
    <row r="2928" spans="1:6" ht="48" customHeight="1">
      <c r="A2928" s="10"/>
      <c r="B2928" s="10"/>
      <c r="C2928" s="10"/>
      <c r="D2928" s="10"/>
      <c r="E2928" s="10"/>
      <c r="F2928" s="10"/>
    </row>
    <row r="2929" spans="1:6" ht="48" customHeight="1">
      <c r="A2929" s="10"/>
      <c r="B2929" s="10"/>
      <c r="C2929" s="10"/>
      <c r="D2929" s="10"/>
      <c r="E2929" s="10"/>
      <c r="F2929" s="10"/>
    </row>
    <row r="2930" spans="1:6" ht="48" customHeight="1">
      <c r="A2930" s="10"/>
      <c r="B2930" s="10"/>
      <c r="C2930" s="10"/>
      <c r="D2930" s="10"/>
      <c r="E2930" s="10"/>
      <c r="F2930" s="10"/>
    </row>
    <row r="2931" spans="1:6" ht="48" customHeight="1">
      <c r="A2931" s="10"/>
      <c r="B2931" s="10"/>
      <c r="C2931" s="10"/>
      <c r="D2931" s="10"/>
      <c r="E2931" s="10"/>
      <c r="F2931" s="10"/>
    </row>
    <row r="2932" spans="1:6" ht="48" customHeight="1">
      <c r="A2932" s="10"/>
      <c r="B2932" s="10"/>
      <c r="C2932" s="10"/>
      <c r="D2932" s="10"/>
      <c r="E2932" s="10"/>
      <c r="F2932" s="10"/>
    </row>
    <row r="2933" spans="1:6" ht="48" customHeight="1">
      <c r="A2933" s="10"/>
      <c r="B2933" s="10"/>
      <c r="C2933" s="10"/>
      <c r="D2933" s="10"/>
      <c r="E2933" s="10"/>
      <c r="F2933" s="10"/>
    </row>
    <row r="2934" spans="1:6" ht="48" customHeight="1">
      <c r="A2934" s="10"/>
      <c r="B2934" s="10"/>
      <c r="C2934" s="10"/>
      <c r="D2934" s="10"/>
      <c r="E2934" s="10"/>
      <c r="F2934" s="10"/>
    </row>
    <row r="2935" spans="1:6" ht="48" customHeight="1">
      <c r="A2935" s="10"/>
      <c r="B2935" s="10"/>
      <c r="C2935" s="10"/>
      <c r="D2935" s="10"/>
      <c r="E2935" s="10"/>
      <c r="F2935" s="10"/>
    </row>
    <row r="2936" spans="1:6" ht="48" customHeight="1">
      <c r="A2936" s="10"/>
      <c r="B2936" s="10"/>
      <c r="C2936" s="10"/>
      <c r="D2936" s="10"/>
      <c r="E2936" s="10"/>
      <c r="F2936" s="10"/>
    </row>
    <row r="2937" spans="1:6" ht="48" customHeight="1">
      <c r="A2937" s="10"/>
      <c r="B2937" s="10"/>
      <c r="C2937" s="10"/>
      <c r="D2937" s="10"/>
      <c r="E2937" s="10"/>
      <c r="F2937" s="10"/>
    </row>
    <row r="2938" spans="1:6" ht="48" customHeight="1">
      <c r="A2938" s="10"/>
      <c r="B2938" s="10"/>
      <c r="C2938" s="10"/>
      <c r="D2938" s="10"/>
      <c r="E2938" s="10"/>
      <c r="F2938" s="10"/>
    </row>
    <row r="2939" spans="1:6" ht="48" customHeight="1">
      <c r="A2939" s="10"/>
      <c r="B2939" s="10"/>
      <c r="C2939" s="10"/>
      <c r="D2939" s="10"/>
      <c r="E2939" s="10"/>
      <c r="F2939" s="10"/>
    </row>
    <row r="2940" spans="1:6" ht="48" customHeight="1">
      <c r="A2940" s="10"/>
      <c r="B2940" s="10"/>
      <c r="C2940" s="10"/>
      <c r="D2940" s="10"/>
      <c r="E2940" s="10"/>
      <c r="F2940" s="10"/>
    </row>
    <row r="2941" spans="1:6" ht="48" customHeight="1">
      <c r="A2941" s="10"/>
      <c r="B2941" s="10"/>
      <c r="C2941" s="10"/>
      <c r="D2941" s="10"/>
      <c r="E2941" s="10"/>
      <c r="F2941" s="10"/>
    </row>
    <row r="2942" spans="1:6" ht="48" customHeight="1">
      <c r="A2942" s="10"/>
      <c r="B2942" s="10"/>
      <c r="C2942" s="10"/>
      <c r="D2942" s="10"/>
      <c r="E2942" s="10"/>
      <c r="F2942" s="10"/>
    </row>
    <row r="2943" spans="1:6" ht="48" customHeight="1">
      <c r="A2943" s="10"/>
      <c r="B2943" s="10"/>
      <c r="C2943" s="10"/>
      <c r="D2943" s="10"/>
      <c r="E2943" s="10"/>
      <c r="F2943" s="10"/>
    </row>
    <row r="2944" spans="1:6" ht="48" customHeight="1">
      <c r="A2944" s="10"/>
      <c r="B2944" s="10"/>
      <c r="C2944" s="10"/>
      <c r="D2944" s="10"/>
      <c r="E2944" s="10"/>
      <c r="F2944" s="10"/>
    </row>
    <row r="2945" spans="1:6" ht="48" customHeight="1">
      <c r="A2945" s="10"/>
      <c r="B2945" s="10"/>
      <c r="C2945" s="10"/>
      <c r="D2945" s="10"/>
      <c r="E2945" s="10"/>
      <c r="F2945" s="10"/>
    </row>
    <row r="2946" spans="1:6" ht="48" customHeight="1">
      <c r="A2946" s="10"/>
      <c r="B2946" s="10"/>
      <c r="C2946" s="10"/>
      <c r="D2946" s="10"/>
      <c r="E2946" s="10"/>
      <c r="F2946" s="10"/>
    </row>
    <row r="2947" spans="1:6" ht="48" customHeight="1">
      <c r="A2947" s="10"/>
      <c r="B2947" s="10"/>
      <c r="C2947" s="10"/>
      <c r="D2947" s="10"/>
      <c r="E2947" s="10"/>
      <c r="F2947" s="10"/>
    </row>
    <row r="2948" spans="1:6" ht="48" customHeight="1">
      <c r="A2948" s="10"/>
      <c r="B2948" s="10"/>
      <c r="C2948" s="10"/>
      <c r="D2948" s="10"/>
      <c r="E2948" s="10"/>
      <c r="F2948" s="10"/>
    </row>
    <row r="2949" spans="1:6" ht="48" customHeight="1">
      <c r="A2949" s="10"/>
      <c r="B2949" s="10"/>
      <c r="C2949" s="10"/>
      <c r="D2949" s="10"/>
      <c r="E2949" s="10"/>
      <c r="F2949" s="10"/>
    </row>
    <row r="2950" spans="1:6" ht="48" customHeight="1">
      <c r="A2950" s="10"/>
      <c r="B2950" s="10"/>
      <c r="C2950" s="10"/>
      <c r="D2950" s="10"/>
      <c r="E2950" s="10"/>
      <c r="F2950" s="10"/>
    </row>
    <row r="2951" spans="1:6" ht="48" customHeight="1">
      <c r="A2951" s="10"/>
      <c r="B2951" s="10"/>
      <c r="C2951" s="10"/>
      <c r="D2951" s="10"/>
      <c r="E2951" s="10"/>
      <c r="F2951" s="10"/>
    </row>
    <row r="2952" spans="1:6" ht="48" customHeight="1">
      <c r="A2952" s="10"/>
      <c r="B2952" s="10"/>
      <c r="C2952" s="10"/>
      <c r="D2952" s="10"/>
      <c r="E2952" s="10"/>
      <c r="F2952" s="10"/>
    </row>
    <row r="2953" spans="1:6" ht="48" customHeight="1">
      <c r="A2953" s="10"/>
      <c r="B2953" s="10"/>
      <c r="C2953" s="10"/>
      <c r="D2953" s="10"/>
      <c r="E2953" s="10"/>
      <c r="F2953" s="10"/>
    </row>
    <row r="2954" spans="1:6" ht="48" customHeight="1">
      <c r="A2954" s="10"/>
      <c r="B2954" s="10"/>
      <c r="C2954" s="10"/>
      <c r="D2954" s="10"/>
      <c r="E2954" s="10"/>
      <c r="F2954" s="10"/>
    </row>
    <row r="2955" spans="1:6" ht="48" customHeight="1">
      <c r="A2955" s="10"/>
      <c r="B2955" s="10"/>
      <c r="C2955" s="10"/>
      <c r="D2955" s="10"/>
      <c r="E2955" s="10"/>
      <c r="F2955" s="10"/>
    </row>
    <row r="2956" spans="1:6" ht="48" customHeight="1">
      <c r="A2956" s="10"/>
      <c r="B2956" s="10"/>
      <c r="C2956" s="10"/>
      <c r="D2956" s="10"/>
      <c r="E2956" s="10"/>
      <c r="F2956" s="10"/>
    </row>
    <row r="2957" spans="1:6" ht="48" customHeight="1">
      <c r="A2957" s="10"/>
      <c r="B2957" s="10"/>
      <c r="C2957" s="10"/>
      <c r="D2957" s="10"/>
      <c r="E2957" s="10"/>
      <c r="F2957" s="10"/>
    </row>
    <row r="2958" spans="1:6" ht="48" customHeight="1">
      <c r="A2958" s="10"/>
      <c r="B2958" s="10"/>
      <c r="C2958" s="10"/>
      <c r="D2958" s="10"/>
      <c r="E2958" s="10"/>
      <c r="F2958" s="10"/>
    </row>
    <row r="2959" spans="1:6" ht="48" customHeight="1">
      <c r="A2959" s="10"/>
      <c r="B2959" s="10"/>
      <c r="C2959" s="10"/>
      <c r="D2959" s="10"/>
      <c r="E2959" s="10"/>
      <c r="F2959" s="10"/>
    </row>
    <row r="2960" spans="1:6" ht="48" customHeight="1">
      <c r="A2960" s="10"/>
      <c r="B2960" s="10"/>
      <c r="C2960" s="10"/>
      <c r="D2960" s="10"/>
      <c r="E2960" s="10"/>
      <c r="F2960" s="10"/>
    </row>
    <row r="2961" spans="1:6" ht="48" customHeight="1">
      <c r="A2961" s="10"/>
      <c r="B2961" s="10"/>
      <c r="C2961" s="10"/>
      <c r="D2961" s="10"/>
      <c r="E2961" s="10"/>
      <c r="F2961" s="10"/>
    </row>
    <row r="2962" spans="1:6" ht="48" customHeight="1">
      <c r="A2962" s="10"/>
      <c r="B2962" s="10"/>
      <c r="C2962" s="10"/>
      <c r="D2962" s="10"/>
      <c r="E2962" s="10"/>
      <c r="F2962" s="10"/>
    </row>
    <row r="2963" spans="1:6" ht="48" customHeight="1">
      <c r="A2963" s="10"/>
      <c r="B2963" s="10"/>
      <c r="C2963" s="10"/>
      <c r="D2963" s="10"/>
      <c r="E2963" s="10"/>
      <c r="F2963" s="10"/>
    </row>
    <row r="2964" spans="1:6" ht="48" customHeight="1">
      <c r="A2964" s="10"/>
      <c r="B2964" s="10"/>
      <c r="C2964" s="10"/>
      <c r="D2964" s="10"/>
      <c r="E2964" s="10"/>
      <c r="F2964" s="10"/>
    </row>
    <row r="2965" spans="1:6" ht="48" customHeight="1">
      <c r="A2965" s="10"/>
      <c r="B2965" s="10"/>
      <c r="C2965" s="10"/>
      <c r="D2965" s="10"/>
      <c r="E2965" s="10"/>
      <c r="F2965" s="10"/>
    </row>
    <row r="2966" spans="1:6" ht="48" customHeight="1">
      <c r="A2966" s="10"/>
      <c r="B2966" s="10"/>
      <c r="C2966" s="10"/>
      <c r="D2966" s="10"/>
      <c r="E2966" s="10"/>
      <c r="F2966" s="10"/>
    </row>
    <row r="2967" spans="1:6" ht="48" customHeight="1">
      <c r="A2967" s="10"/>
      <c r="B2967" s="10"/>
      <c r="C2967" s="10"/>
      <c r="D2967" s="10"/>
      <c r="E2967" s="10"/>
      <c r="F2967" s="10"/>
    </row>
    <row r="2968" spans="1:6" ht="48" customHeight="1">
      <c r="A2968" s="10"/>
      <c r="B2968" s="10"/>
      <c r="C2968" s="10"/>
      <c r="D2968" s="10"/>
      <c r="E2968" s="10"/>
      <c r="F2968" s="10"/>
    </row>
    <row r="2969" spans="1:6" ht="48" customHeight="1">
      <c r="A2969" s="10"/>
      <c r="B2969" s="10"/>
      <c r="C2969" s="10"/>
      <c r="D2969" s="10"/>
      <c r="E2969" s="10"/>
      <c r="F2969" s="10"/>
    </row>
    <row r="2970" spans="1:6" ht="48" customHeight="1">
      <c r="A2970" s="10"/>
      <c r="B2970" s="10"/>
      <c r="C2970" s="10"/>
      <c r="D2970" s="10"/>
      <c r="E2970" s="10"/>
      <c r="F2970" s="10"/>
    </row>
    <row r="2971" spans="1:6" ht="48" customHeight="1">
      <c r="A2971" s="10"/>
      <c r="B2971" s="10"/>
      <c r="C2971" s="10"/>
      <c r="D2971" s="10"/>
      <c r="E2971" s="10"/>
      <c r="F2971" s="10"/>
    </row>
    <row r="2972" spans="1:6" ht="48" customHeight="1">
      <c r="A2972" s="10"/>
      <c r="B2972" s="10"/>
      <c r="C2972" s="10"/>
      <c r="D2972" s="10"/>
      <c r="E2972" s="10"/>
      <c r="F2972" s="10"/>
    </row>
    <row r="2973" spans="1:6" ht="48" customHeight="1">
      <c r="A2973" s="10"/>
      <c r="B2973" s="10"/>
      <c r="C2973" s="10"/>
      <c r="D2973" s="10"/>
      <c r="E2973" s="10"/>
      <c r="F2973" s="10"/>
    </row>
    <row r="2974" spans="1:6" ht="48" customHeight="1">
      <c r="A2974" s="10"/>
      <c r="B2974" s="10"/>
      <c r="C2974" s="10"/>
      <c r="D2974" s="10"/>
      <c r="E2974" s="10"/>
      <c r="F2974" s="10"/>
    </row>
    <row r="2975" spans="1:6" ht="48" customHeight="1">
      <c r="A2975" s="10"/>
      <c r="B2975" s="10"/>
      <c r="C2975" s="10"/>
      <c r="D2975" s="10"/>
      <c r="E2975" s="10"/>
      <c r="F2975" s="10"/>
    </row>
    <row r="2976" spans="1:6" ht="48" customHeight="1">
      <c r="A2976" s="10"/>
      <c r="B2976" s="10"/>
      <c r="C2976" s="10"/>
      <c r="D2976" s="10"/>
      <c r="E2976" s="10"/>
      <c r="F2976" s="10"/>
    </row>
    <row r="2977" spans="1:6" ht="48" customHeight="1">
      <c r="A2977" s="10"/>
      <c r="B2977" s="10"/>
      <c r="C2977" s="10"/>
      <c r="D2977" s="10"/>
      <c r="E2977" s="10"/>
      <c r="F2977" s="10"/>
    </row>
    <row r="2978" spans="1:6" ht="48" customHeight="1">
      <c r="A2978" s="10"/>
      <c r="B2978" s="10"/>
      <c r="C2978" s="10"/>
      <c r="D2978" s="10"/>
      <c r="E2978" s="10"/>
      <c r="F2978" s="10"/>
    </row>
    <row r="2979" spans="1:6" ht="48" customHeight="1">
      <c r="A2979" s="10"/>
      <c r="B2979" s="10"/>
      <c r="C2979" s="10"/>
      <c r="D2979" s="10"/>
      <c r="E2979" s="10"/>
      <c r="F2979" s="10"/>
    </row>
    <row r="2980" spans="1:6" ht="48" customHeight="1">
      <c r="A2980" s="10"/>
      <c r="B2980" s="10"/>
      <c r="C2980" s="10"/>
      <c r="D2980" s="10"/>
      <c r="E2980" s="10"/>
      <c r="F2980" s="10"/>
    </row>
    <row r="2981" spans="1:6" ht="48" customHeight="1">
      <c r="A2981" s="10"/>
      <c r="B2981" s="10"/>
      <c r="C2981" s="10"/>
      <c r="D2981" s="10"/>
      <c r="E2981" s="10"/>
      <c r="F2981" s="10"/>
    </row>
    <row r="2982" spans="1:6" ht="48" customHeight="1">
      <c r="A2982" s="10"/>
      <c r="B2982" s="10"/>
      <c r="C2982" s="10"/>
      <c r="D2982" s="10"/>
      <c r="E2982" s="10"/>
      <c r="F2982" s="10"/>
    </row>
    <row r="2983" spans="1:6" ht="48" customHeight="1">
      <c r="A2983" s="10"/>
      <c r="B2983" s="10"/>
      <c r="C2983" s="10"/>
      <c r="D2983" s="10"/>
      <c r="E2983" s="10"/>
      <c r="F2983" s="10"/>
    </row>
    <row r="2984" spans="1:6" ht="48" customHeight="1">
      <c r="A2984" s="10"/>
      <c r="B2984" s="10"/>
      <c r="C2984" s="10"/>
      <c r="D2984" s="10"/>
      <c r="E2984" s="10"/>
      <c r="F2984" s="10"/>
    </row>
    <row r="2985" spans="1:6" ht="48" customHeight="1">
      <c r="A2985" s="10"/>
      <c r="B2985" s="10"/>
      <c r="C2985" s="10"/>
      <c r="D2985" s="10"/>
      <c r="E2985" s="10"/>
      <c r="F2985" s="10"/>
    </row>
    <row r="2986" spans="1:6" ht="48" customHeight="1">
      <c r="A2986" s="10"/>
      <c r="B2986" s="10"/>
      <c r="C2986" s="10"/>
      <c r="D2986" s="10"/>
      <c r="E2986" s="10"/>
      <c r="F2986" s="10"/>
    </row>
    <row r="2987" spans="1:6" ht="48" customHeight="1">
      <c r="A2987" s="10"/>
      <c r="B2987" s="10"/>
      <c r="C2987" s="10"/>
      <c r="D2987" s="10"/>
      <c r="E2987" s="10"/>
      <c r="F2987" s="10"/>
    </row>
    <row r="2988" spans="1:6" ht="48" customHeight="1">
      <c r="A2988" s="10"/>
      <c r="B2988" s="10"/>
      <c r="C2988" s="10"/>
      <c r="D2988" s="10"/>
      <c r="E2988" s="10"/>
      <c r="F2988" s="10"/>
    </row>
    <row r="2989" spans="1:6" ht="48" customHeight="1">
      <c r="A2989" s="10"/>
      <c r="B2989" s="10"/>
      <c r="C2989" s="10"/>
      <c r="D2989" s="10"/>
      <c r="E2989" s="10"/>
      <c r="F2989" s="10"/>
    </row>
    <row r="2990" spans="1:6" ht="48" customHeight="1">
      <c r="A2990" s="10"/>
      <c r="B2990" s="10"/>
      <c r="C2990" s="10"/>
      <c r="D2990" s="10"/>
      <c r="E2990" s="10"/>
      <c r="F2990" s="10"/>
    </row>
    <row r="2991" spans="1:6" ht="48" customHeight="1">
      <c r="A2991" s="10"/>
      <c r="B2991" s="10"/>
      <c r="C2991" s="10"/>
      <c r="D2991" s="10"/>
      <c r="E2991" s="10"/>
      <c r="F2991" s="10"/>
    </row>
    <row r="2992" spans="1:6" ht="48" customHeight="1">
      <c r="A2992" s="10"/>
      <c r="B2992" s="10"/>
      <c r="C2992" s="10"/>
      <c r="D2992" s="10"/>
      <c r="E2992" s="10"/>
      <c r="F2992" s="10"/>
    </row>
    <row r="2993" spans="1:6" ht="48" customHeight="1">
      <c r="A2993" s="10"/>
      <c r="B2993" s="10"/>
      <c r="C2993" s="10"/>
      <c r="D2993" s="10"/>
      <c r="E2993" s="10"/>
      <c r="F2993" s="10"/>
    </row>
    <row r="2994" spans="1:6" ht="48" customHeight="1">
      <c r="A2994" s="10"/>
      <c r="B2994" s="10"/>
      <c r="C2994" s="10"/>
      <c r="D2994" s="10"/>
      <c r="E2994" s="10"/>
      <c r="F2994" s="10"/>
    </row>
    <row r="2995" spans="1:6" ht="48" customHeight="1">
      <c r="A2995" s="10"/>
      <c r="B2995" s="10"/>
      <c r="C2995" s="10"/>
      <c r="D2995" s="10"/>
      <c r="E2995" s="10"/>
      <c r="F2995" s="10"/>
    </row>
    <row r="2996" spans="1:6" ht="48" customHeight="1">
      <c r="A2996" s="10"/>
      <c r="B2996" s="10"/>
      <c r="C2996" s="10"/>
      <c r="D2996" s="10"/>
      <c r="E2996" s="10"/>
      <c r="F2996" s="10"/>
    </row>
    <row r="2997" spans="1:6" ht="48" customHeight="1">
      <c r="A2997" s="10"/>
      <c r="B2997" s="10"/>
      <c r="C2997" s="10"/>
      <c r="D2997" s="10"/>
      <c r="E2997" s="10"/>
      <c r="F2997" s="10"/>
    </row>
    <row r="2998" spans="1:6" ht="48" customHeight="1">
      <c r="A2998" s="10"/>
      <c r="B2998" s="10"/>
      <c r="C2998" s="10"/>
      <c r="D2998" s="10"/>
      <c r="E2998" s="10"/>
      <c r="F2998" s="10"/>
    </row>
    <row r="2999" spans="1:6" ht="48" customHeight="1">
      <c r="A2999" s="10"/>
      <c r="B2999" s="10"/>
      <c r="C2999" s="10"/>
      <c r="D2999" s="10"/>
      <c r="E2999" s="10"/>
      <c r="F2999" s="10"/>
    </row>
    <row r="3000" spans="1:6" ht="48" customHeight="1">
      <c r="A3000" s="10"/>
      <c r="B3000" s="10"/>
      <c r="C3000" s="10"/>
      <c r="D3000" s="10"/>
      <c r="E3000" s="10"/>
      <c r="F3000" s="10"/>
    </row>
    <row r="3001" spans="1:6" ht="48" customHeight="1">
      <c r="A3001" s="10"/>
      <c r="B3001" s="10"/>
      <c r="C3001" s="10"/>
      <c r="D3001" s="10"/>
      <c r="E3001" s="10"/>
      <c r="F3001" s="10"/>
    </row>
    <row r="3002" spans="1:6" ht="48" customHeight="1">
      <c r="A3002" s="10"/>
      <c r="B3002" s="10"/>
      <c r="C3002" s="10"/>
      <c r="D3002" s="10"/>
      <c r="E3002" s="10"/>
      <c r="F3002" s="10"/>
    </row>
    <row r="3003" spans="1:6" ht="48" customHeight="1">
      <c r="A3003" s="10"/>
      <c r="B3003" s="10"/>
      <c r="C3003" s="10"/>
      <c r="D3003" s="10"/>
      <c r="E3003" s="10"/>
      <c r="F3003" s="10"/>
    </row>
    <row r="3004" spans="1:6" ht="48" customHeight="1">
      <c r="A3004" s="10"/>
      <c r="B3004" s="10"/>
      <c r="C3004" s="10"/>
      <c r="D3004" s="10"/>
      <c r="E3004" s="10"/>
      <c r="F3004" s="10"/>
    </row>
    <row r="3005" spans="1:6" ht="48" customHeight="1">
      <c r="A3005" s="10"/>
      <c r="B3005" s="10"/>
      <c r="C3005" s="10"/>
      <c r="D3005" s="10"/>
      <c r="E3005" s="10"/>
      <c r="F3005" s="10"/>
    </row>
    <row r="3006" spans="1:6" ht="48" customHeight="1">
      <c r="A3006" s="10"/>
      <c r="B3006" s="10"/>
      <c r="C3006" s="10"/>
      <c r="D3006" s="10"/>
      <c r="E3006" s="10"/>
      <c r="F3006" s="10"/>
    </row>
    <row r="3007" spans="1:6" ht="48" customHeight="1">
      <c r="A3007" s="10"/>
      <c r="B3007" s="10"/>
      <c r="C3007" s="10"/>
      <c r="D3007" s="10"/>
      <c r="E3007" s="10"/>
      <c r="F3007" s="10"/>
    </row>
    <row r="3008" spans="1:6" ht="48" customHeight="1">
      <c r="A3008" s="10"/>
      <c r="B3008" s="10"/>
      <c r="C3008" s="10"/>
      <c r="D3008" s="10"/>
      <c r="E3008" s="10"/>
      <c r="F3008" s="10"/>
    </row>
    <row r="3009" spans="1:6" ht="48" customHeight="1">
      <c r="A3009" s="10"/>
      <c r="B3009" s="10"/>
      <c r="C3009" s="10"/>
      <c r="D3009" s="10"/>
      <c r="E3009" s="10"/>
      <c r="F3009" s="10"/>
    </row>
    <row r="3010" spans="1:6" ht="48" customHeight="1">
      <c r="A3010" s="10"/>
      <c r="B3010" s="10"/>
      <c r="C3010" s="10"/>
      <c r="D3010" s="10"/>
      <c r="E3010" s="10"/>
      <c r="F3010" s="10"/>
    </row>
    <row r="3011" spans="1:6" ht="48" customHeight="1">
      <c r="A3011" s="10"/>
      <c r="B3011" s="10"/>
      <c r="C3011" s="10"/>
      <c r="D3011" s="10"/>
      <c r="E3011" s="10"/>
      <c r="F3011" s="10"/>
    </row>
    <row r="3012" spans="1:6" ht="48" customHeight="1">
      <c r="A3012" s="10"/>
      <c r="B3012" s="10"/>
      <c r="C3012" s="10"/>
      <c r="D3012" s="10"/>
      <c r="E3012" s="10"/>
      <c r="F3012" s="10"/>
    </row>
    <row r="3013" spans="1:6" ht="48" customHeight="1">
      <c r="A3013" s="10"/>
      <c r="B3013" s="10"/>
      <c r="C3013" s="10"/>
      <c r="D3013" s="10"/>
      <c r="E3013" s="10"/>
      <c r="F3013" s="10"/>
    </row>
    <row r="3014" spans="1:6" ht="48" customHeight="1">
      <c r="A3014" s="10"/>
      <c r="B3014" s="10"/>
      <c r="C3014" s="10"/>
      <c r="D3014" s="10"/>
      <c r="E3014" s="10"/>
      <c r="F3014" s="10"/>
    </row>
    <row r="3015" spans="1:6" ht="48" customHeight="1">
      <c r="A3015" s="10"/>
      <c r="B3015" s="10"/>
      <c r="C3015" s="10"/>
      <c r="D3015" s="10"/>
      <c r="E3015" s="10"/>
      <c r="F3015" s="10"/>
    </row>
    <row r="3016" spans="1:6" ht="48" customHeight="1">
      <c r="A3016" s="10"/>
      <c r="B3016" s="10"/>
      <c r="C3016" s="10"/>
      <c r="D3016" s="10"/>
      <c r="E3016" s="10"/>
      <c r="F3016" s="10"/>
    </row>
    <row r="3017" spans="1:6" ht="48" customHeight="1">
      <c r="A3017" s="10"/>
      <c r="B3017" s="10"/>
      <c r="C3017" s="10"/>
      <c r="D3017" s="10"/>
      <c r="E3017" s="10"/>
      <c r="F3017" s="10"/>
    </row>
    <row r="3018" spans="1:6" ht="48" customHeight="1">
      <c r="A3018" s="10"/>
      <c r="B3018" s="10"/>
      <c r="C3018" s="10"/>
      <c r="D3018" s="10"/>
      <c r="E3018" s="10"/>
      <c r="F3018" s="10"/>
    </row>
    <row r="3019" spans="1:6" ht="48" customHeight="1">
      <c r="A3019" s="10"/>
      <c r="B3019" s="10"/>
      <c r="C3019" s="10"/>
      <c r="D3019" s="10"/>
      <c r="E3019" s="10"/>
      <c r="F3019" s="10"/>
    </row>
    <row r="3020" spans="1:6" ht="48" customHeight="1">
      <c r="A3020" s="10"/>
      <c r="B3020" s="10"/>
      <c r="C3020" s="10"/>
      <c r="D3020" s="10"/>
      <c r="E3020" s="10"/>
      <c r="F3020" s="10"/>
    </row>
  </sheetData>
  <mergeCells count="8">
    <mergeCell ref="A6:C6"/>
    <mergeCell ref="A7:C7"/>
    <mergeCell ref="A9:C9"/>
    <mergeCell ref="A1:C1"/>
    <mergeCell ref="A2:C2"/>
    <mergeCell ref="A3:F3"/>
    <mergeCell ref="A4:C4"/>
    <mergeCell ref="A5:C5"/>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F27"/>
  <sheetViews>
    <sheetView windowProtection="1" workbookViewId="0"/>
  </sheetViews>
  <sheetFormatPr baseColWidth="10" defaultColWidth="17.33203125" defaultRowHeight="15.75" customHeight="1" x14ac:dyDescent="0"/>
  <cols>
    <col min="1" max="1" width="131.1640625" customWidth="1"/>
    <col min="2" max="6" width="12.5" customWidth="1"/>
  </cols>
  <sheetData>
    <row r="1" spans="1:6" ht="36.75" customHeight="1">
      <c r="A1" s="50" t="s">
        <v>0</v>
      </c>
      <c r="B1" s="43"/>
      <c r="C1" s="43"/>
      <c r="D1" s="7"/>
      <c r="E1" s="7"/>
      <c r="F1" s="7"/>
    </row>
    <row r="2" spans="1:6" ht="9.75" customHeight="1">
      <c r="A2" s="9"/>
      <c r="B2" s="9"/>
      <c r="C2" s="9"/>
      <c r="D2" s="9"/>
      <c r="E2" s="9"/>
      <c r="F2" s="9"/>
    </row>
    <row r="3" spans="1:6" ht="129" customHeight="1">
      <c r="A3" s="49" t="s">
        <v>4</v>
      </c>
      <c r="B3" s="43"/>
      <c r="C3" s="43"/>
      <c r="D3" s="16"/>
      <c r="E3" s="16"/>
      <c r="F3" s="16"/>
    </row>
    <row r="4" spans="1:6" ht="63" customHeight="1">
      <c r="A4" s="49" t="s">
        <v>35</v>
      </c>
      <c r="B4" s="43"/>
      <c r="C4" s="43"/>
      <c r="D4" s="10"/>
      <c r="E4" s="10"/>
      <c r="F4" s="10"/>
    </row>
    <row r="5" spans="1:6" ht="69" customHeight="1">
      <c r="A5" s="49" t="s">
        <v>36</v>
      </c>
      <c r="B5" s="43"/>
      <c r="C5" s="43"/>
      <c r="D5" s="10"/>
      <c r="E5" s="10"/>
      <c r="F5" s="10"/>
    </row>
    <row r="6" spans="1:6" ht="69" customHeight="1">
      <c r="A6" s="49" t="s">
        <v>37</v>
      </c>
      <c r="B6" s="43"/>
      <c r="C6" s="43"/>
      <c r="D6" s="10"/>
      <c r="E6" s="10"/>
      <c r="F6" s="10"/>
    </row>
    <row r="7" spans="1:6" ht="9.75" customHeight="1">
      <c r="A7" s="10"/>
      <c r="B7" s="10"/>
      <c r="C7" s="10"/>
      <c r="D7" s="10"/>
      <c r="E7" s="10"/>
      <c r="F7" s="10"/>
    </row>
    <row r="8" spans="1:6" ht="45" customHeight="1">
      <c r="A8" s="50" t="s">
        <v>38</v>
      </c>
      <c r="B8" s="43"/>
      <c r="C8" s="43"/>
      <c r="D8" s="7"/>
      <c r="E8" s="7"/>
      <c r="F8" s="7"/>
    </row>
    <row r="9" spans="1:6" ht="9.75" customHeight="1">
      <c r="A9" s="9"/>
      <c r="B9" s="9"/>
      <c r="C9" s="9"/>
      <c r="D9" s="9"/>
      <c r="E9" s="9"/>
      <c r="F9" s="9"/>
    </row>
    <row r="10" spans="1:6" ht="103.5" customHeight="1">
      <c r="A10" s="51" t="s">
        <v>39</v>
      </c>
      <c r="B10" s="43"/>
      <c r="C10" s="43"/>
      <c r="D10" s="21"/>
      <c r="E10" s="21"/>
      <c r="F10" s="21"/>
    </row>
    <row r="11" spans="1:6" ht="70.5" customHeight="1">
      <c r="A11" s="49" t="s">
        <v>40</v>
      </c>
      <c r="B11" s="43"/>
      <c r="C11" s="43"/>
      <c r="D11" s="10"/>
      <c r="E11" s="10"/>
      <c r="F11" s="10"/>
    </row>
    <row r="12" spans="1:6" ht="84.75" customHeight="1">
      <c r="A12" s="49" t="s">
        <v>41</v>
      </c>
      <c r="B12" s="43"/>
      <c r="C12" s="43"/>
      <c r="D12" s="10"/>
      <c r="E12" s="10"/>
      <c r="F12" s="10"/>
    </row>
    <row r="13" spans="1:6" ht="39.75" customHeight="1">
      <c r="A13" s="49" t="s">
        <v>42</v>
      </c>
      <c r="B13" s="43"/>
      <c r="C13" s="43"/>
      <c r="D13" s="10"/>
      <c r="E13" s="10"/>
      <c r="F13" s="10"/>
    </row>
    <row r="14" spans="1:6" ht="9.75" customHeight="1">
      <c r="A14" s="10"/>
      <c r="B14" s="10"/>
      <c r="C14" s="10"/>
      <c r="D14" s="10"/>
      <c r="E14" s="10"/>
      <c r="F14" s="10"/>
    </row>
    <row r="15" spans="1:6" ht="39.75" customHeight="1">
      <c r="A15" s="52" t="s">
        <v>43</v>
      </c>
      <c r="B15" s="43"/>
      <c r="C15" s="43"/>
      <c r="D15" s="7"/>
      <c r="E15" s="7"/>
      <c r="F15" s="7"/>
    </row>
    <row r="16" spans="1:6" ht="9.75" customHeight="1">
      <c r="A16" s="9"/>
      <c r="B16" s="9"/>
      <c r="C16" s="9"/>
      <c r="D16" s="9"/>
      <c r="E16" s="9"/>
      <c r="F16" s="9"/>
    </row>
    <row r="17" spans="1:6" ht="73.5" customHeight="1">
      <c r="A17" s="49" t="s">
        <v>61</v>
      </c>
      <c r="B17" s="43"/>
      <c r="C17" s="43"/>
      <c r="D17" s="16"/>
      <c r="E17" s="16"/>
      <c r="F17" s="16"/>
    </row>
    <row r="18" spans="1:6" ht="79.5" customHeight="1">
      <c r="A18" s="49" t="s">
        <v>62</v>
      </c>
      <c r="B18" s="43"/>
      <c r="C18" s="43"/>
      <c r="D18" s="10"/>
      <c r="E18" s="10"/>
      <c r="F18" s="10"/>
    </row>
    <row r="19" spans="1:6" ht="64.5" customHeight="1">
      <c r="A19" s="49" t="s">
        <v>63</v>
      </c>
      <c r="B19" s="43"/>
      <c r="C19" s="43"/>
      <c r="D19" s="10"/>
      <c r="E19" s="10"/>
      <c r="F19" s="10"/>
    </row>
    <row r="20" spans="1:6" ht="73.5" customHeight="1">
      <c r="A20" s="49" t="s">
        <v>64</v>
      </c>
      <c r="B20" s="43"/>
      <c r="C20" s="43"/>
      <c r="D20" s="43"/>
      <c r="E20" s="43"/>
      <c r="F20" s="43"/>
    </row>
    <row r="21" spans="1:6" ht="6.75" customHeight="1">
      <c r="A21" s="10"/>
      <c r="B21" s="16"/>
      <c r="C21" s="16"/>
      <c r="D21" s="16"/>
      <c r="E21" s="16"/>
      <c r="F21" s="16"/>
    </row>
    <row r="22" spans="1:6" ht="48" customHeight="1">
      <c r="A22" s="27" t="s">
        <v>65</v>
      </c>
      <c r="B22" s="16"/>
      <c r="C22" s="16"/>
      <c r="D22" s="16"/>
      <c r="E22" s="16"/>
      <c r="F22" s="16"/>
    </row>
    <row r="23" spans="1:6" ht="6.75" customHeight="1">
      <c r="A23" s="10"/>
      <c r="B23" s="16"/>
      <c r="C23" s="16"/>
      <c r="D23" s="16"/>
      <c r="E23" s="16"/>
      <c r="F23" s="16"/>
    </row>
    <row r="24" spans="1:6" ht="60.75" customHeight="1">
      <c r="A24" s="49" t="s">
        <v>67</v>
      </c>
      <c r="B24" s="43"/>
      <c r="C24" s="43"/>
      <c r="D24" s="16"/>
      <c r="E24" s="16"/>
      <c r="F24" s="16"/>
    </row>
    <row r="25" spans="1:6" ht="69.75" customHeight="1">
      <c r="A25" s="49" t="s">
        <v>68</v>
      </c>
      <c r="B25" s="43"/>
      <c r="C25" s="43"/>
      <c r="D25" s="10"/>
      <c r="E25" s="10"/>
      <c r="F25" s="10"/>
    </row>
    <row r="26" spans="1:6" ht="48" customHeight="1">
      <c r="A26" s="49" t="s">
        <v>69</v>
      </c>
      <c r="B26" s="43"/>
      <c r="C26" s="43"/>
      <c r="D26" s="43"/>
      <c r="E26" s="43"/>
      <c r="F26" s="43"/>
    </row>
    <row r="27" spans="1:6" ht="48" customHeight="1">
      <c r="A27" s="30"/>
      <c r="B27" s="10"/>
      <c r="C27" s="10"/>
      <c r="D27" s="10"/>
      <c r="E27" s="10"/>
      <c r="F27" s="10"/>
    </row>
  </sheetData>
  <mergeCells count="18">
    <mergeCell ref="A18:C18"/>
    <mergeCell ref="A1:C1"/>
    <mergeCell ref="A3:C3"/>
    <mergeCell ref="A4:C4"/>
    <mergeCell ref="A5:C5"/>
    <mergeCell ref="A6:C6"/>
    <mergeCell ref="A8:C8"/>
    <mergeCell ref="A10:C10"/>
    <mergeCell ref="A11:C11"/>
    <mergeCell ref="A12:C12"/>
    <mergeCell ref="A13:C13"/>
    <mergeCell ref="A15:C15"/>
    <mergeCell ref="A17:C17"/>
    <mergeCell ref="A19:C19"/>
    <mergeCell ref="A24:C24"/>
    <mergeCell ref="A25:C25"/>
    <mergeCell ref="A26:F26"/>
    <mergeCell ref="A20:F20"/>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outlinePr summaryBelow="0" summaryRight="0"/>
    <pageSetUpPr fitToPage="1"/>
  </sheetPr>
  <dimension ref="A1:AE402"/>
  <sheetViews>
    <sheetView windowProtection="1" workbookViewId="0">
      <pane xSplit="2" ySplit="5" topLeftCell="C6" activePane="bottomRight" state="frozen"/>
      <selection pane="topRight" activeCell="C1" sqref="C1"/>
      <selection pane="bottomLeft" activeCell="A6" sqref="A6"/>
      <selection pane="bottomRight" activeCell="C6" sqref="C6"/>
    </sheetView>
  </sheetViews>
  <sheetFormatPr baseColWidth="10" defaultColWidth="17.33203125" defaultRowHeight="15.75" customHeight="1" x14ac:dyDescent="0"/>
  <cols>
    <col min="1" max="1" width="4.5" customWidth="1"/>
    <col min="2" max="2" width="12.1640625" customWidth="1"/>
    <col min="3" max="3" width="13.5" customWidth="1"/>
    <col min="4" max="4" width="7.5" customWidth="1"/>
    <col min="5" max="5" width="11.1640625" customWidth="1"/>
    <col min="6" max="6" width="9" customWidth="1"/>
    <col min="7" max="7" width="16.83203125" customWidth="1"/>
    <col min="8" max="8" width="26.83203125" customWidth="1"/>
    <col min="9" max="9" width="14.5" customWidth="1"/>
    <col min="10" max="10" width="23" customWidth="1"/>
    <col min="11" max="11" width="22.5" customWidth="1"/>
    <col min="12" max="12" width="9.5" customWidth="1"/>
    <col min="13" max="15" width="11.33203125" customWidth="1"/>
    <col min="16" max="16" width="23.33203125" customWidth="1"/>
    <col min="17" max="17" width="22" customWidth="1"/>
    <col min="18" max="18" width="13.5" customWidth="1"/>
    <col min="19" max="19" width="16.1640625" customWidth="1"/>
    <col min="20" max="20" width="13" customWidth="1"/>
    <col min="21" max="21" width="23.6640625" customWidth="1"/>
    <col min="22" max="22" width="25.5" customWidth="1"/>
    <col min="23" max="23" width="32" customWidth="1"/>
    <col min="24" max="26" width="10.83203125" customWidth="1"/>
    <col min="27" max="27" width="25.5" customWidth="1"/>
    <col min="28" max="28" width="18.1640625" customWidth="1"/>
    <col min="29" max="31" width="10.83203125" customWidth="1"/>
  </cols>
  <sheetData>
    <row r="1" spans="1:31" ht="46.5" customHeight="1">
      <c r="A1" s="1"/>
      <c r="B1" s="2"/>
      <c r="C1" s="3"/>
      <c r="D1" s="53" t="s">
        <v>2</v>
      </c>
      <c r="E1" s="54"/>
      <c r="F1" s="54"/>
      <c r="G1" s="54"/>
      <c r="H1" s="54"/>
      <c r="I1" s="54"/>
      <c r="J1" s="54"/>
      <c r="K1" s="54"/>
      <c r="L1" s="54"/>
      <c r="M1" s="54"/>
      <c r="N1" s="54"/>
      <c r="O1" s="55"/>
      <c r="P1" s="4"/>
      <c r="Q1" s="4"/>
      <c r="R1" s="4"/>
      <c r="S1" s="4"/>
      <c r="T1" s="4"/>
      <c r="U1" s="4"/>
      <c r="V1" s="4"/>
      <c r="W1" s="4"/>
      <c r="X1" s="5"/>
      <c r="Y1" s="5"/>
      <c r="Z1" s="5"/>
      <c r="AA1" s="5"/>
      <c r="AB1" s="5"/>
      <c r="AC1" s="5"/>
      <c r="AD1" s="5"/>
      <c r="AE1" s="5"/>
    </row>
    <row r="2" spans="1:31" ht="21" customHeight="1">
      <c r="A2" s="6"/>
      <c r="B2" s="8" t="s">
        <v>3</v>
      </c>
      <c r="C2" s="56"/>
      <c r="D2" s="54"/>
      <c r="E2" s="55"/>
      <c r="F2" s="11"/>
      <c r="G2" s="11"/>
      <c r="H2" s="11"/>
      <c r="I2" s="11"/>
      <c r="J2" s="12"/>
      <c r="K2" s="12"/>
      <c r="L2" s="12"/>
      <c r="M2" s="12"/>
      <c r="N2" s="12"/>
      <c r="O2" s="12"/>
      <c r="P2" s="12"/>
      <c r="Q2" s="12"/>
      <c r="R2" s="12"/>
      <c r="S2" s="12"/>
      <c r="T2" s="12"/>
      <c r="U2" s="12"/>
      <c r="V2" s="12"/>
      <c r="W2" s="5"/>
      <c r="X2" s="5"/>
      <c r="Y2" s="5"/>
      <c r="Z2" s="5"/>
      <c r="AA2" s="5"/>
      <c r="AB2" s="5"/>
      <c r="AC2" s="5"/>
      <c r="AD2" s="5"/>
      <c r="AE2" s="5"/>
    </row>
    <row r="3" spans="1:31" ht="21" customHeight="1">
      <c r="A3" s="6"/>
      <c r="B3" s="13"/>
      <c r="C3" s="57" t="s">
        <v>6</v>
      </c>
      <c r="D3" s="54"/>
      <c r="E3" s="54"/>
      <c r="F3" s="54"/>
      <c r="G3" s="54"/>
      <c r="H3" s="54"/>
      <c r="I3" s="54"/>
      <c r="J3" s="55"/>
      <c r="K3" s="12"/>
      <c r="L3" s="12"/>
      <c r="M3" s="12"/>
      <c r="N3" s="12"/>
      <c r="O3" s="12"/>
      <c r="P3" s="12"/>
      <c r="Q3" s="12"/>
      <c r="R3" s="12"/>
      <c r="S3" s="12"/>
      <c r="T3" s="12"/>
      <c r="U3" s="12"/>
      <c r="V3" s="12"/>
      <c r="W3" s="5"/>
      <c r="X3" s="5"/>
      <c r="Y3" s="5"/>
      <c r="Z3" s="5"/>
      <c r="AA3" s="5"/>
      <c r="AB3" s="5"/>
      <c r="AC3" s="5"/>
      <c r="AD3" s="5"/>
      <c r="AE3" s="5"/>
    </row>
    <row r="4" spans="1:31" ht="21" customHeight="1">
      <c r="A4" s="6"/>
      <c r="B4" s="14"/>
      <c r="C4" s="57" t="s">
        <v>7</v>
      </c>
      <c r="D4" s="54"/>
      <c r="E4" s="54"/>
      <c r="F4" s="54"/>
      <c r="G4" s="54"/>
      <c r="H4" s="54"/>
      <c r="I4" s="54"/>
      <c r="J4" s="55"/>
      <c r="K4" s="12"/>
      <c r="L4" s="12"/>
      <c r="M4" s="12"/>
      <c r="N4" s="12"/>
      <c r="O4" s="12"/>
      <c r="P4" s="12"/>
      <c r="Q4" s="12"/>
      <c r="R4" s="12"/>
      <c r="S4" s="12"/>
      <c r="T4" s="12"/>
      <c r="U4" s="12"/>
      <c r="V4" s="12"/>
      <c r="W4" s="5"/>
      <c r="X4" s="5"/>
      <c r="Y4" s="5"/>
      <c r="Z4" s="5"/>
      <c r="AA4" s="5"/>
      <c r="AB4" s="5"/>
      <c r="AC4" s="5"/>
      <c r="AD4" s="5"/>
      <c r="AE4" s="5"/>
    </row>
    <row r="5" spans="1:31" ht="21" customHeight="1">
      <c r="A5" s="6"/>
      <c r="B5" s="11"/>
      <c r="C5" s="11"/>
      <c r="D5" s="11"/>
      <c r="E5" s="11"/>
      <c r="F5" s="11"/>
      <c r="G5" s="11"/>
      <c r="H5" s="11"/>
      <c r="I5" s="11"/>
      <c r="J5" s="12"/>
      <c r="K5" s="12"/>
      <c r="L5" s="12"/>
      <c r="M5" s="12"/>
      <c r="N5" s="12"/>
      <c r="O5" s="12"/>
      <c r="P5" s="12"/>
      <c r="Q5" s="12"/>
      <c r="R5" s="12"/>
      <c r="S5" s="12"/>
      <c r="T5" s="12"/>
      <c r="U5" s="12"/>
      <c r="V5" s="12"/>
      <c r="W5" s="5"/>
      <c r="X5" s="5"/>
      <c r="Y5" s="5"/>
      <c r="Z5" s="5"/>
      <c r="AA5" s="5"/>
      <c r="AB5" s="5"/>
      <c r="AC5" s="5"/>
      <c r="AD5" s="5"/>
      <c r="AE5" s="5"/>
    </row>
    <row r="6" spans="1:31" ht="41.25" customHeight="1">
      <c r="A6" s="15" t="s">
        <v>8</v>
      </c>
      <c r="B6" s="15" t="s">
        <v>9</v>
      </c>
      <c r="C6" s="15" t="s">
        <v>10</v>
      </c>
      <c r="D6" s="15" t="s">
        <v>11</v>
      </c>
      <c r="E6" s="15" t="s">
        <v>12</v>
      </c>
      <c r="F6" s="15" t="s">
        <v>13</v>
      </c>
      <c r="G6" s="15" t="s">
        <v>14</v>
      </c>
      <c r="H6" s="15" t="s">
        <v>15</v>
      </c>
      <c r="I6" s="15" t="s">
        <v>16</v>
      </c>
      <c r="J6" s="15" t="s">
        <v>17</v>
      </c>
      <c r="K6" s="15" t="s">
        <v>18</v>
      </c>
      <c r="L6" s="15" t="s">
        <v>19</v>
      </c>
      <c r="M6" s="15" t="s">
        <v>20</v>
      </c>
      <c r="N6" s="15" t="s">
        <v>21</v>
      </c>
      <c r="O6" s="15" t="s">
        <v>23</v>
      </c>
      <c r="P6" s="15" t="s">
        <v>24</v>
      </c>
      <c r="Q6" s="15" t="s">
        <v>25</v>
      </c>
      <c r="R6" s="15" t="s">
        <v>26</v>
      </c>
      <c r="S6" s="15" t="s">
        <v>27</v>
      </c>
      <c r="T6" s="15" t="s">
        <v>28</v>
      </c>
      <c r="U6" s="15" t="s">
        <v>29</v>
      </c>
      <c r="V6" s="15" t="s">
        <v>30</v>
      </c>
      <c r="W6" s="15" t="s">
        <v>25</v>
      </c>
      <c r="X6" s="15" t="s">
        <v>31</v>
      </c>
      <c r="Y6" s="15" t="s">
        <v>32</v>
      </c>
      <c r="Z6" s="15" t="s">
        <v>33</v>
      </c>
      <c r="AA6" s="15" t="s">
        <v>34</v>
      </c>
      <c r="AB6" s="15" t="s">
        <v>25</v>
      </c>
      <c r="AC6" s="5"/>
      <c r="AD6" s="5"/>
      <c r="AE6" s="5"/>
    </row>
    <row r="7" spans="1:31" ht="13">
      <c r="A7" s="18"/>
      <c r="B7" s="19"/>
      <c r="C7" s="19"/>
      <c r="D7" s="19"/>
      <c r="E7" s="19"/>
      <c r="F7" s="19"/>
      <c r="G7" s="19"/>
      <c r="H7" s="19"/>
      <c r="I7" s="19"/>
      <c r="J7" s="19"/>
      <c r="K7" s="19"/>
      <c r="L7" s="19"/>
      <c r="M7" s="19"/>
      <c r="N7" s="19"/>
      <c r="O7" s="19"/>
      <c r="P7" s="19"/>
      <c r="Q7" s="19"/>
      <c r="R7" s="19"/>
      <c r="S7" s="19"/>
      <c r="T7" s="19"/>
      <c r="U7" s="19"/>
      <c r="V7" s="19"/>
      <c r="W7" s="19"/>
      <c r="X7" s="20"/>
      <c r="Y7" s="20"/>
      <c r="Z7" s="20"/>
      <c r="AA7" s="20"/>
      <c r="AB7" s="20"/>
      <c r="AC7" s="5"/>
      <c r="AD7" s="5"/>
      <c r="AE7" s="5"/>
    </row>
    <row r="8" spans="1:31" ht="409.5" customHeight="1">
      <c r="A8" s="22">
        <v>1</v>
      </c>
      <c r="B8" s="24" t="s">
        <v>44</v>
      </c>
      <c r="C8" s="24" t="s">
        <v>45</v>
      </c>
      <c r="D8" s="24" t="s">
        <v>46</v>
      </c>
      <c r="E8" s="24" t="s">
        <v>47</v>
      </c>
      <c r="F8" s="24" t="s">
        <v>48</v>
      </c>
      <c r="G8" s="24" t="s">
        <v>49</v>
      </c>
      <c r="H8" s="24" t="s">
        <v>50</v>
      </c>
      <c r="I8" s="24" t="s">
        <v>51</v>
      </c>
      <c r="J8" s="24" t="s">
        <v>52</v>
      </c>
      <c r="K8" s="24" t="s">
        <v>53</v>
      </c>
      <c r="L8" s="24" t="s">
        <v>54</v>
      </c>
      <c r="M8" s="24" t="s">
        <v>55</v>
      </c>
      <c r="N8" s="24" t="s">
        <v>56</v>
      </c>
      <c r="O8" s="24" t="s">
        <v>57</v>
      </c>
      <c r="P8" s="24" t="s">
        <v>58</v>
      </c>
      <c r="Q8" s="26"/>
      <c r="R8" s="24">
        <v>0</v>
      </c>
      <c r="S8" s="24">
        <v>0</v>
      </c>
      <c r="T8" s="24">
        <v>0</v>
      </c>
      <c r="U8" s="26"/>
      <c r="V8" s="5"/>
      <c r="W8" s="24" t="s">
        <v>66</v>
      </c>
      <c r="X8" s="5"/>
      <c r="Y8" s="5"/>
      <c r="Z8" s="5"/>
      <c r="AA8" s="5"/>
      <c r="AB8" s="5"/>
      <c r="AC8" s="5"/>
      <c r="AD8" s="5"/>
      <c r="AE8" s="5"/>
    </row>
    <row r="9" spans="1:31" ht="408.75" customHeight="1">
      <c r="A9" s="28">
        <v>2</v>
      </c>
      <c r="B9" s="29" t="s">
        <v>44</v>
      </c>
      <c r="C9" s="29" t="s">
        <v>45</v>
      </c>
      <c r="D9" s="29" t="s">
        <v>70</v>
      </c>
      <c r="E9" s="29" t="s">
        <v>47</v>
      </c>
      <c r="F9" s="29" t="s">
        <v>71</v>
      </c>
      <c r="G9" s="29" t="s">
        <v>72</v>
      </c>
      <c r="H9" s="29" t="s">
        <v>73</v>
      </c>
      <c r="I9" s="29" t="s">
        <v>74</v>
      </c>
      <c r="J9" s="29" t="s">
        <v>75</v>
      </c>
      <c r="K9" s="29" t="s">
        <v>76</v>
      </c>
      <c r="L9" s="29" t="s">
        <v>54</v>
      </c>
      <c r="M9" s="29" t="s">
        <v>55</v>
      </c>
      <c r="N9" s="29" t="s">
        <v>56</v>
      </c>
      <c r="O9" s="29" t="s">
        <v>77</v>
      </c>
      <c r="P9" s="29" t="s">
        <v>78</v>
      </c>
      <c r="Q9" s="5"/>
      <c r="R9" s="29">
        <v>0</v>
      </c>
      <c r="S9" s="29">
        <v>0</v>
      </c>
      <c r="T9" s="29">
        <v>0</v>
      </c>
      <c r="U9" s="5"/>
      <c r="V9" s="5"/>
      <c r="W9" s="5"/>
      <c r="X9" s="5"/>
      <c r="Y9" s="5"/>
      <c r="Z9" s="5"/>
      <c r="AA9" s="5"/>
      <c r="AB9" s="5"/>
      <c r="AC9" s="5"/>
      <c r="AD9" s="5"/>
      <c r="AE9" s="5"/>
    </row>
    <row r="10" spans="1:31" ht="324.75" customHeight="1">
      <c r="A10" s="28">
        <v>3</v>
      </c>
      <c r="B10" s="29" t="s">
        <v>44</v>
      </c>
      <c r="C10" s="29" t="s">
        <v>45</v>
      </c>
      <c r="D10" s="29" t="s">
        <v>79</v>
      </c>
      <c r="E10" s="29" t="s">
        <v>47</v>
      </c>
      <c r="F10" s="29" t="s">
        <v>80</v>
      </c>
      <c r="G10" s="29" t="s">
        <v>49</v>
      </c>
      <c r="H10" s="29" t="s">
        <v>81</v>
      </c>
      <c r="I10" s="29" t="s">
        <v>82</v>
      </c>
      <c r="J10" s="29" t="s">
        <v>83</v>
      </c>
      <c r="K10" s="29" t="s">
        <v>84</v>
      </c>
      <c r="L10" s="29" t="s">
        <v>85</v>
      </c>
      <c r="M10" s="29" t="s">
        <v>55</v>
      </c>
      <c r="N10" s="5"/>
      <c r="O10" s="5"/>
      <c r="P10" s="29" t="s">
        <v>86</v>
      </c>
      <c r="Q10" s="5"/>
      <c r="R10" s="29">
        <v>0</v>
      </c>
      <c r="S10" s="29">
        <v>0</v>
      </c>
      <c r="T10" s="29">
        <v>0</v>
      </c>
      <c r="U10" s="5"/>
      <c r="V10" s="5"/>
      <c r="W10" s="5"/>
      <c r="X10" s="5"/>
      <c r="Y10" s="5"/>
      <c r="Z10" s="5"/>
      <c r="AA10" s="5"/>
      <c r="AB10" s="5"/>
      <c r="AC10" s="5"/>
      <c r="AD10" s="5"/>
      <c r="AE10" s="5"/>
    </row>
    <row r="11" spans="1:31" ht="51.75" customHeight="1">
      <c r="A11" s="28">
        <v>4</v>
      </c>
      <c r="B11" s="29" t="s">
        <v>44</v>
      </c>
      <c r="C11" s="29" t="s">
        <v>45</v>
      </c>
      <c r="D11" s="29" t="s">
        <v>79</v>
      </c>
      <c r="E11" s="29" t="s">
        <v>47</v>
      </c>
      <c r="F11" s="29" t="s">
        <v>87</v>
      </c>
      <c r="G11" s="29" t="s">
        <v>72</v>
      </c>
      <c r="H11" s="29" t="s">
        <v>73</v>
      </c>
      <c r="I11" s="29" t="s">
        <v>74</v>
      </c>
      <c r="J11" s="29" t="s">
        <v>73</v>
      </c>
      <c r="K11" s="29" t="s">
        <v>73</v>
      </c>
      <c r="L11" s="29" t="s">
        <v>85</v>
      </c>
      <c r="M11" s="29" t="s">
        <v>55</v>
      </c>
      <c r="N11" s="5"/>
      <c r="O11" s="5"/>
      <c r="P11" s="29" t="s">
        <v>88</v>
      </c>
      <c r="Q11" s="5"/>
      <c r="R11" s="29">
        <v>0</v>
      </c>
      <c r="S11" s="29">
        <v>0</v>
      </c>
      <c r="T11" s="29">
        <v>0</v>
      </c>
      <c r="U11" s="5"/>
      <c r="V11" s="5"/>
      <c r="W11" s="5"/>
      <c r="X11" s="5"/>
      <c r="Y11" s="5"/>
      <c r="Z11" s="5"/>
      <c r="AA11" s="5"/>
      <c r="AB11" s="5"/>
      <c r="AC11" s="5"/>
      <c r="AD11" s="5"/>
      <c r="AE11" s="5"/>
    </row>
    <row r="12" spans="1:31" ht="408.75" customHeight="1">
      <c r="A12" s="28">
        <v>5</v>
      </c>
      <c r="B12" s="29" t="s">
        <v>44</v>
      </c>
      <c r="C12" s="29" t="s">
        <v>45</v>
      </c>
      <c r="D12" s="29" t="s">
        <v>89</v>
      </c>
      <c r="E12" s="29" t="s">
        <v>47</v>
      </c>
      <c r="F12" s="29" t="s">
        <v>90</v>
      </c>
      <c r="G12" s="29" t="s">
        <v>49</v>
      </c>
      <c r="H12" s="29" t="s">
        <v>91</v>
      </c>
      <c r="I12" s="29" t="s">
        <v>74</v>
      </c>
      <c r="J12" s="29" t="s">
        <v>92</v>
      </c>
      <c r="K12" s="29" t="s">
        <v>93</v>
      </c>
      <c r="L12" s="29" t="s">
        <v>85</v>
      </c>
      <c r="M12" s="29" t="s">
        <v>55</v>
      </c>
      <c r="N12" s="5"/>
      <c r="O12" s="5"/>
      <c r="P12" s="29" t="s">
        <v>94</v>
      </c>
      <c r="Q12" s="29" t="s">
        <v>95</v>
      </c>
      <c r="R12" s="29">
        <v>1</v>
      </c>
      <c r="S12" s="29">
        <v>1</v>
      </c>
      <c r="T12" s="29">
        <v>0</v>
      </c>
      <c r="U12" s="29" t="s">
        <v>96</v>
      </c>
      <c r="V12" s="29" t="s">
        <v>97</v>
      </c>
      <c r="W12" s="29" t="s">
        <v>98</v>
      </c>
      <c r="X12" s="5"/>
      <c r="Y12" s="5"/>
      <c r="Z12" s="5"/>
      <c r="AA12" s="5"/>
      <c r="AB12" s="5"/>
      <c r="AC12" s="5"/>
      <c r="AD12" s="5"/>
      <c r="AE12" s="5"/>
    </row>
    <row r="13" spans="1:31" ht="376.5" customHeight="1">
      <c r="A13" s="28">
        <v>6</v>
      </c>
      <c r="B13" s="29" t="s">
        <v>44</v>
      </c>
      <c r="C13" s="29" t="s">
        <v>45</v>
      </c>
      <c r="D13" s="29" t="s">
        <v>89</v>
      </c>
      <c r="E13" s="29" t="s">
        <v>47</v>
      </c>
      <c r="F13" s="29" t="s">
        <v>99</v>
      </c>
      <c r="G13" s="29" t="s">
        <v>72</v>
      </c>
      <c r="H13" s="29" t="s">
        <v>73</v>
      </c>
      <c r="I13" s="29" t="s">
        <v>74</v>
      </c>
      <c r="J13" s="29" t="s">
        <v>73</v>
      </c>
      <c r="K13" s="29" t="s">
        <v>100</v>
      </c>
      <c r="L13" s="29" t="s">
        <v>54</v>
      </c>
      <c r="M13" s="29" t="s">
        <v>55</v>
      </c>
      <c r="N13" s="29" t="s">
        <v>56</v>
      </c>
      <c r="O13" s="29" t="s">
        <v>101</v>
      </c>
      <c r="P13" s="29" t="s">
        <v>58</v>
      </c>
      <c r="Q13" s="5"/>
      <c r="R13" s="29">
        <v>1</v>
      </c>
      <c r="S13" s="29">
        <v>1</v>
      </c>
      <c r="T13" s="29">
        <v>0</v>
      </c>
      <c r="U13" s="5"/>
      <c r="V13" s="29" t="s">
        <v>102</v>
      </c>
      <c r="W13" s="5"/>
      <c r="X13" s="5"/>
      <c r="Y13" s="5"/>
      <c r="Z13" s="5"/>
      <c r="AA13" s="5"/>
      <c r="AB13" s="5"/>
      <c r="AC13" s="5"/>
      <c r="AD13" s="5"/>
      <c r="AE13" s="5"/>
    </row>
    <row r="14" spans="1:31" ht="408.75" customHeight="1">
      <c r="A14" s="22">
        <v>7</v>
      </c>
      <c r="B14" s="24" t="s">
        <v>103</v>
      </c>
      <c r="C14" s="24" t="s">
        <v>45</v>
      </c>
      <c r="D14" s="24" t="s">
        <v>104</v>
      </c>
      <c r="E14" s="24" t="s">
        <v>105</v>
      </c>
      <c r="F14" s="24" t="s">
        <v>106</v>
      </c>
      <c r="G14" s="24" t="s">
        <v>107</v>
      </c>
      <c r="H14" s="24" t="s">
        <v>108</v>
      </c>
      <c r="I14" s="24" t="s">
        <v>109</v>
      </c>
      <c r="J14" s="24" t="s">
        <v>110</v>
      </c>
      <c r="K14" s="24" t="s">
        <v>111</v>
      </c>
      <c r="L14" s="24" t="s">
        <v>85</v>
      </c>
      <c r="M14" s="24" t="s">
        <v>55</v>
      </c>
      <c r="N14" s="5"/>
      <c r="O14" s="5"/>
      <c r="P14" s="24" t="s">
        <v>112</v>
      </c>
      <c r="Q14" s="24" t="s">
        <v>113</v>
      </c>
      <c r="R14" s="24">
        <v>1</v>
      </c>
      <c r="S14" s="24">
        <v>0</v>
      </c>
      <c r="T14" s="24">
        <v>0</v>
      </c>
      <c r="U14" s="24" t="s">
        <v>114</v>
      </c>
      <c r="V14" s="24" t="s">
        <v>115</v>
      </c>
      <c r="W14" s="24" t="s">
        <v>116</v>
      </c>
      <c r="X14" s="5"/>
      <c r="Y14" s="5"/>
      <c r="Z14" s="5"/>
      <c r="AA14" s="5"/>
      <c r="AB14" s="5"/>
      <c r="AC14" s="5"/>
      <c r="AD14" s="5"/>
      <c r="AE14" s="5"/>
    </row>
    <row r="15" spans="1:31" ht="273" customHeight="1">
      <c r="A15" s="22">
        <v>8</v>
      </c>
      <c r="B15" s="24" t="s">
        <v>117</v>
      </c>
      <c r="C15" s="24" t="s">
        <v>45</v>
      </c>
      <c r="D15" s="24" t="s">
        <v>118</v>
      </c>
      <c r="E15" s="24" t="s">
        <v>119</v>
      </c>
      <c r="F15" s="24" t="s">
        <v>120</v>
      </c>
      <c r="G15" s="24" t="s">
        <v>121</v>
      </c>
      <c r="H15" s="24" t="s">
        <v>122</v>
      </c>
      <c r="I15" s="24" t="s">
        <v>123</v>
      </c>
      <c r="J15" s="24" t="s">
        <v>124</v>
      </c>
      <c r="K15" s="24" t="s">
        <v>125</v>
      </c>
      <c r="L15" s="24" t="s">
        <v>85</v>
      </c>
      <c r="M15" s="24" t="s">
        <v>55</v>
      </c>
      <c r="N15" s="5"/>
      <c r="O15" s="5"/>
      <c r="P15" s="5"/>
      <c r="Q15" s="26"/>
      <c r="R15" s="24">
        <v>1</v>
      </c>
      <c r="S15" s="24">
        <v>0</v>
      </c>
      <c r="T15" s="24">
        <v>0</v>
      </c>
      <c r="U15" s="26"/>
      <c r="V15" s="24" t="s">
        <v>115</v>
      </c>
      <c r="W15" s="24" t="s">
        <v>126</v>
      </c>
      <c r="X15" s="5"/>
      <c r="Y15" s="5"/>
      <c r="Z15" s="5"/>
      <c r="AA15" s="5"/>
      <c r="AB15" s="5"/>
      <c r="AC15" s="5"/>
      <c r="AD15" s="5"/>
      <c r="AE15" s="5"/>
    </row>
    <row r="16" spans="1:31" ht="408.75" customHeight="1">
      <c r="A16" s="28">
        <v>9</v>
      </c>
      <c r="B16" s="29" t="s">
        <v>117</v>
      </c>
      <c r="C16" s="29" t="s">
        <v>45</v>
      </c>
      <c r="D16" s="29" t="s">
        <v>118</v>
      </c>
      <c r="E16" s="29" t="s">
        <v>119</v>
      </c>
      <c r="F16" s="29" t="s">
        <v>127</v>
      </c>
      <c r="G16" s="29" t="s">
        <v>128</v>
      </c>
      <c r="H16" s="29" t="s">
        <v>129</v>
      </c>
      <c r="I16" s="29" t="s">
        <v>123</v>
      </c>
      <c r="J16" s="29" t="s">
        <v>130</v>
      </c>
      <c r="K16" s="29" t="s">
        <v>131</v>
      </c>
      <c r="L16" s="29" t="s">
        <v>132</v>
      </c>
      <c r="M16" s="29" t="s">
        <v>55</v>
      </c>
      <c r="N16" s="5"/>
      <c r="O16" s="29" t="s">
        <v>133</v>
      </c>
      <c r="P16" s="29" t="s">
        <v>134</v>
      </c>
      <c r="Q16" s="29" t="s">
        <v>135</v>
      </c>
      <c r="R16" s="29">
        <v>1</v>
      </c>
      <c r="S16" s="29">
        <v>0</v>
      </c>
      <c r="T16" s="29">
        <v>0</v>
      </c>
      <c r="U16" s="5"/>
      <c r="V16" s="5"/>
      <c r="W16" s="5"/>
      <c r="X16" s="5"/>
      <c r="Y16" s="5"/>
      <c r="Z16" s="5"/>
      <c r="AA16" s="5"/>
      <c r="AB16" s="5"/>
      <c r="AC16" s="5"/>
      <c r="AD16" s="5"/>
      <c r="AE16" s="5"/>
    </row>
    <row r="17" spans="1:31" ht="234" customHeight="1">
      <c r="A17" s="22">
        <v>10</v>
      </c>
      <c r="B17" s="24" t="s">
        <v>136</v>
      </c>
      <c r="C17" s="24" t="s">
        <v>45</v>
      </c>
      <c r="D17" s="24" t="s">
        <v>137</v>
      </c>
      <c r="E17" s="24" t="s">
        <v>138</v>
      </c>
      <c r="F17" s="24" t="s">
        <v>139</v>
      </c>
      <c r="G17" s="24" t="s">
        <v>140</v>
      </c>
      <c r="H17" s="24" t="s">
        <v>141</v>
      </c>
      <c r="I17" s="24" t="s">
        <v>142</v>
      </c>
      <c r="J17" s="24" t="s">
        <v>143</v>
      </c>
      <c r="K17" s="24" t="s">
        <v>144</v>
      </c>
      <c r="L17" s="24" t="s">
        <v>54</v>
      </c>
      <c r="M17" s="31" t="s">
        <v>145</v>
      </c>
      <c r="N17" s="26"/>
      <c r="O17" s="24" t="s">
        <v>146</v>
      </c>
      <c r="P17" s="24" t="s">
        <v>147</v>
      </c>
      <c r="Q17" s="26"/>
      <c r="R17" s="24">
        <v>1</v>
      </c>
      <c r="S17" s="24">
        <v>0</v>
      </c>
      <c r="T17" s="24">
        <v>0</v>
      </c>
      <c r="U17" s="26"/>
      <c r="V17" s="24" t="s">
        <v>148</v>
      </c>
      <c r="W17" s="24" t="s">
        <v>149</v>
      </c>
      <c r="X17" s="5"/>
      <c r="Y17" s="5"/>
      <c r="Z17" s="5"/>
      <c r="AA17" s="5"/>
      <c r="AB17" s="5"/>
      <c r="AC17" s="5"/>
      <c r="AD17" s="5"/>
      <c r="AE17" s="5"/>
    </row>
    <row r="18" spans="1:31" ht="408.75" customHeight="1">
      <c r="A18" s="28">
        <v>11</v>
      </c>
      <c r="B18" s="29" t="s">
        <v>150</v>
      </c>
      <c r="C18" s="29" t="s">
        <v>45</v>
      </c>
      <c r="D18" s="29" t="s">
        <v>151</v>
      </c>
      <c r="E18" s="29" t="s">
        <v>138</v>
      </c>
      <c r="F18" s="29" t="s">
        <v>152</v>
      </c>
      <c r="G18" s="29" t="s">
        <v>140</v>
      </c>
      <c r="H18" s="29" t="s">
        <v>153</v>
      </c>
      <c r="I18" s="29" t="s">
        <v>154</v>
      </c>
      <c r="J18" s="29" t="s">
        <v>155</v>
      </c>
      <c r="K18" s="29" t="s">
        <v>156</v>
      </c>
      <c r="L18" s="29" t="s">
        <v>54</v>
      </c>
      <c r="M18" s="29" t="s">
        <v>55</v>
      </c>
      <c r="N18" s="29" t="s">
        <v>157</v>
      </c>
      <c r="O18" s="29" t="s">
        <v>146</v>
      </c>
      <c r="P18" s="29" t="s">
        <v>158</v>
      </c>
      <c r="Q18" s="29" t="s">
        <v>159</v>
      </c>
      <c r="R18" s="29">
        <v>1</v>
      </c>
      <c r="S18" s="29">
        <v>1</v>
      </c>
      <c r="T18" s="29">
        <v>0</v>
      </c>
      <c r="U18" s="29" t="s">
        <v>160</v>
      </c>
      <c r="V18" s="29" t="s">
        <v>161</v>
      </c>
      <c r="W18" s="29" t="s">
        <v>162</v>
      </c>
      <c r="X18" s="5"/>
      <c r="Y18" s="5"/>
      <c r="Z18" s="5"/>
      <c r="AA18" s="5"/>
      <c r="AB18" s="5"/>
      <c r="AC18" s="5"/>
      <c r="AD18" s="5"/>
      <c r="AE18" s="5"/>
    </row>
    <row r="19" spans="1:31" ht="220.5" customHeight="1">
      <c r="A19" s="22">
        <v>12</v>
      </c>
      <c r="B19" s="24" t="s">
        <v>163</v>
      </c>
      <c r="C19" s="24" t="s">
        <v>45</v>
      </c>
      <c r="D19" s="24" t="s">
        <v>164</v>
      </c>
      <c r="E19" s="24" t="s">
        <v>165</v>
      </c>
      <c r="F19" s="24" t="s">
        <v>166</v>
      </c>
      <c r="G19" s="24" t="s">
        <v>167</v>
      </c>
      <c r="H19" s="24" t="s">
        <v>168</v>
      </c>
      <c r="I19" s="24" t="s">
        <v>154</v>
      </c>
      <c r="J19" s="24" t="s">
        <v>169</v>
      </c>
      <c r="K19" s="24" t="s">
        <v>170</v>
      </c>
      <c r="L19" s="24" t="s">
        <v>85</v>
      </c>
      <c r="M19" s="24" t="s">
        <v>55</v>
      </c>
      <c r="N19" s="5"/>
      <c r="O19" s="5"/>
      <c r="P19" s="5"/>
      <c r="Q19" s="24" t="s">
        <v>171</v>
      </c>
      <c r="R19" s="24">
        <v>0</v>
      </c>
      <c r="S19" s="24">
        <v>0</v>
      </c>
      <c r="T19" s="24">
        <v>0</v>
      </c>
      <c r="U19" s="26"/>
      <c r="V19" s="5"/>
      <c r="W19" s="24" t="s">
        <v>172</v>
      </c>
      <c r="X19" s="5"/>
      <c r="Y19" s="5"/>
      <c r="Z19" s="5"/>
      <c r="AA19" s="5"/>
      <c r="AB19" s="5"/>
      <c r="AC19" s="5"/>
      <c r="AD19" s="5"/>
      <c r="AE19" s="5"/>
    </row>
    <row r="20" spans="1:31" ht="337.5" customHeight="1">
      <c r="A20" s="28">
        <v>13</v>
      </c>
      <c r="B20" s="29" t="s">
        <v>163</v>
      </c>
      <c r="C20" s="29" t="s">
        <v>45</v>
      </c>
      <c r="D20" s="29" t="s">
        <v>164</v>
      </c>
      <c r="E20" s="29" t="s">
        <v>173</v>
      </c>
      <c r="F20" s="29">
        <v>787</v>
      </c>
      <c r="G20" s="29" t="s">
        <v>174</v>
      </c>
      <c r="H20" s="29" t="s">
        <v>175</v>
      </c>
      <c r="I20" s="29" t="s">
        <v>154</v>
      </c>
      <c r="J20" s="29" t="s">
        <v>176</v>
      </c>
      <c r="K20" s="29" t="s">
        <v>177</v>
      </c>
      <c r="L20" s="29" t="s">
        <v>54</v>
      </c>
      <c r="M20" s="29" t="s">
        <v>55</v>
      </c>
      <c r="N20" s="5"/>
      <c r="O20" s="5"/>
      <c r="P20" s="29" t="s">
        <v>178</v>
      </c>
      <c r="Q20" s="32"/>
      <c r="R20" s="29">
        <v>0</v>
      </c>
      <c r="S20" s="29">
        <v>0</v>
      </c>
      <c r="T20" s="29">
        <v>0</v>
      </c>
      <c r="U20" s="32"/>
      <c r="V20" s="5"/>
      <c r="W20" s="5"/>
      <c r="X20" s="5"/>
      <c r="Y20" s="5"/>
      <c r="Z20" s="5"/>
      <c r="AA20" s="5"/>
      <c r="AB20" s="5"/>
      <c r="AC20" s="5"/>
      <c r="AD20" s="5"/>
      <c r="AE20" s="5"/>
    </row>
    <row r="21" spans="1:31" ht="181.5" customHeight="1">
      <c r="A21" s="28">
        <v>14</v>
      </c>
      <c r="B21" s="29" t="s">
        <v>163</v>
      </c>
      <c r="C21" s="29" t="s">
        <v>45</v>
      </c>
      <c r="D21" s="29" t="s">
        <v>164</v>
      </c>
      <c r="E21" s="29" t="s">
        <v>179</v>
      </c>
      <c r="F21" s="29">
        <v>797</v>
      </c>
      <c r="G21" s="29" t="s">
        <v>180</v>
      </c>
      <c r="H21" s="29" t="s">
        <v>181</v>
      </c>
      <c r="I21" s="29" t="s">
        <v>154</v>
      </c>
      <c r="J21" s="33"/>
      <c r="K21" s="29" t="s">
        <v>182</v>
      </c>
      <c r="L21" s="29" t="s">
        <v>85</v>
      </c>
      <c r="M21" s="29" t="s">
        <v>55</v>
      </c>
      <c r="N21" s="5"/>
      <c r="O21" s="5"/>
      <c r="P21" s="29" t="s">
        <v>183</v>
      </c>
      <c r="Q21" s="29" t="s">
        <v>184</v>
      </c>
      <c r="R21" s="29">
        <v>0</v>
      </c>
      <c r="S21" s="29">
        <v>0</v>
      </c>
      <c r="T21" s="29">
        <v>0</v>
      </c>
      <c r="U21" s="32"/>
      <c r="V21" s="5"/>
      <c r="W21" s="5"/>
      <c r="X21" s="5"/>
      <c r="Y21" s="5"/>
      <c r="Z21" s="5"/>
      <c r="AA21" s="5"/>
      <c r="AB21" s="5"/>
      <c r="AC21" s="5"/>
      <c r="AD21" s="5"/>
      <c r="AE21" s="5"/>
    </row>
    <row r="22" spans="1:31" ht="103.5" customHeight="1">
      <c r="A22" s="28">
        <v>15</v>
      </c>
      <c r="B22" s="29" t="s">
        <v>163</v>
      </c>
      <c r="C22" s="29" t="s">
        <v>45</v>
      </c>
      <c r="D22" s="29" t="s">
        <v>164</v>
      </c>
      <c r="E22" s="29" t="s">
        <v>185</v>
      </c>
      <c r="F22" s="29">
        <v>747</v>
      </c>
      <c r="G22" s="29" t="s">
        <v>186</v>
      </c>
      <c r="H22" s="29" t="s">
        <v>187</v>
      </c>
      <c r="I22" s="29" t="s">
        <v>154</v>
      </c>
      <c r="J22" s="33"/>
      <c r="K22" s="29" t="s">
        <v>188</v>
      </c>
      <c r="L22" s="29" t="s">
        <v>54</v>
      </c>
      <c r="M22" s="29" t="s">
        <v>55</v>
      </c>
      <c r="N22" s="5"/>
      <c r="O22" s="5"/>
      <c r="P22" s="5"/>
      <c r="Q22" s="32"/>
      <c r="R22" s="29">
        <v>0</v>
      </c>
      <c r="S22" s="29">
        <v>0</v>
      </c>
      <c r="T22" s="29">
        <v>0</v>
      </c>
      <c r="U22" s="32"/>
      <c r="V22" s="5"/>
      <c r="W22" s="5"/>
      <c r="X22" s="5"/>
      <c r="Y22" s="5"/>
      <c r="Z22" s="5"/>
      <c r="AA22" s="5"/>
      <c r="AB22" s="5"/>
      <c r="AC22" s="5"/>
      <c r="AD22" s="5"/>
      <c r="AE22" s="5"/>
    </row>
    <row r="23" spans="1:31" ht="285.75" customHeight="1">
      <c r="A23" s="28">
        <v>16</v>
      </c>
      <c r="B23" s="29" t="s">
        <v>163</v>
      </c>
      <c r="C23" s="29" t="s">
        <v>45</v>
      </c>
      <c r="D23" s="29" t="s">
        <v>164</v>
      </c>
      <c r="E23" s="29" t="s">
        <v>189</v>
      </c>
      <c r="F23" s="29">
        <v>797</v>
      </c>
      <c r="G23" s="29" t="s">
        <v>140</v>
      </c>
      <c r="H23" s="29" t="s">
        <v>190</v>
      </c>
      <c r="I23" s="29" t="s">
        <v>154</v>
      </c>
      <c r="J23" s="29" t="s">
        <v>191</v>
      </c>
      <c r="K23" s="29" t="s">
        <v>192</v>
      </c>
      <c r="L23" s="29" t="s">
        <v>54</v>
      </c>
      <c r="M23" s="29" t="s">
        <v>55</v>
      </c>
      <c r="N23" s="5"/>
      <c r="O23" s="5"/>
      <c r="P23" s="29" t="s">
        <v>193</v>
      </c>
      <c r="Q23" s="32"/>
      <c r="R23" s="29">
        <v>1</v>
      </c>
      <c r="S23" s="29">
        <v>0</v>
      </c>
      <c r="T23" s="29">
        <v>0</v>
      </c>
      <c r="U23" s="32"/>
      <c r="V23" s="29" t="s">
        <v>194</v>
      </c>
      <c r="W23" s="5"/>
      <c r="X23" s="5"/>
      <c r="Y23" s="5"/>
      <c r="Z23" s="5"/>
      <c r="AA23" s="5"/>
      <c r="AB23" s="5"/>
      <c r="AC23" s="5"/>
      <c r="AD23" s="5"/>
      <c r="AE23" s="5"/>
    </row>
    <row r="24" spans="1:31" ht="220.5" customHeight="1">
      <c r="A24" s="28">
        <v>17</v>
      </c>
      <c r="B24" s="29" t="s">
        <v>163</v>
      </c>
      <c r="C24" s="29" t="s">
        <v>45</v>
      </c>
      <c r="D24" s="29" t="s">
        <v>164</v>
      </c>
      <c r="E24" s="29" t="s">
        <v>195</v>
      </c>
      <c r="F24" s="29">
        <v>759</v>
      </c>
      <c r="G24" s="29" t="s">
        <v>196</v>
      </c>
      <c r="H24" s="29" t="s">
        <v>197</v>
      </c>
      <c r="I24" s="29" t="s">
        <v>154</v>
      </c>
      <c r="J24" s="29" t="s">
        <v>198</v>
      </c>
      <c r="K24" s="29" t="s">
        <v>199</v>
      </c>
      <c r="L24" s="29" t="s">
        <v>54</v>
      </c>
      <c r="M24" s="29" t="s">
        <v>55</v>
      </c>
      <c r="N24" s="5"/>
      <c r="O24" s="5"/>
      <c r="P24" s="5"/>
      <c r="Q24" s="32"/>
      <c r="R24" s="29">
        <v>0</v>
      </c>
      <c r="S24" s="29">
        <v>0</v>
      </c>
      <c r="T24" s="29">
        <v>0</v>
      </c>
      <c r="U24" s="32"/>
      <c r="V24" s="5"/>
      <c r="W24" s="5"/>
      <c r="X24" s="5"/>
      <c r="Y24" s="5"/>
      <c r="Z24" s="5"/>
      <c r="AA24" s="5"/>
      <c r="AB24" s="5"/>
      <c r="AC24" s="5"/>
      <c r="AD24" s="5"/>
      <c r="AE24" s="5"/>
    </row>
    <row r="25" spans="1:31" ht="351" customHeight="1">
      <c r="A25" s="28">
        <v>18</v>
      </c>
      <c r="B25" s="29" t="s">
        <v>163</v>
      </c>
      <c r="C25" s="29" t="s">
        <v>45</v>
      </c>
      <c r="D25" s="29" t="s">
        <v>200</v>
      </c>
      <c r="E25" s="29" t="s">
        <v>201</v>
      </c>
      <c r="F25" s="29">
        <v>763</v>
      </c>
      <c r="G25" s="29" t="s">
        <v>180</v>
      </c>
      <c r="H25" s="29" t="s">
        <v>202</v>
      </c>
      <c r="I25" s="29" t="s">
        <v>154</v>
      </c>
      <c r="J25" s="29" t="s">
        <v>203</v>
      </c>
      <c r="K25" s="29" t="s">
        <v>204</v>
      </c>
      <c r="L25" s="29" t="s">
        <v>54</v>
      </c>
      <c r="M25" s="29" t="s">
        <v>55</v>
      </c>
      <c r="N25" s="5"/>
      <c r="O25" s="5"/>
      <c r="P25" s="29" t="s">
        <v>205</v>
      </c>
      <c r="Q25" s="29" t="s">
        <v>206</v>
      </c>
      <c r="R25" s="29">
        <v>1</v>
      </c>
      <c r="S25" s="29">
        <v>1</v>
      </c>
      <c r="T25" s="29">
        <v>0</v>
      </c>
      <c r="U25" s="29" t="s">
        <v>207</v>
      </c>
      <c r="V25" s="29" t="s">
        <v>208</v>
      </c>
      <c r="W25" s="29" t="s">
        <v>209</v>
      </c>
      <c r="X25" s="29" t="s">
        <v>210</v>
      </c>
      <c r="Y25" s="5"/>
      <c r="Z25" s="5"/>
      <c r="AA25" s="5"/>
      <c r="AB25" s="5"/>
      <c r="AC25" s="5"/>
      <c r="AD25" s="5"/>
      <c r="AE25" s="5"/>
    </row>
    <row r="26" spans="1:31" ht="220.5" customHeight="1">
      <c r="A26" s="28">
        <v>19</v>
      </c>
      <c r="B26" s="29" t="s">
        <v>163</v>
      </c>
      <c r="C26" s="29" t="s">
        <v>45</v>
      </c>
      <c r="D26" s="29" t="s">
        <v>200</v>
      </c>
      <c r="E26" s="29" t="s">
        <v>211</v>
      </c>
      <c r="F26" s="29">
        <v>766</v>
      </c>
      <c r="G26" s="29" t="s">
        <v>180</v>
      </c>
      <c r="H26" s="29" t="s">
        <v>212</v>
      </c>
      <c r="I26" s="29" t="s">
        <v>154</v>
      </c>
      <c r="J26" s="29" t="s">
        <v>213</v>
      </c>
      <c r="K26" s="29" t="s">
        <v>214</v>
      </c>
      <c r="L26" s="29" t="s">
        <v>54</v>
      </c>
      <c r="M26" s="29" t="s">
        <v>55</v>
      </c>
      <c r="N26" s="5"/>
      <c r="O26" s="5"/>
      <c r="P26" s="5"/>
      <c r="Q26" s="32"/>
      <c r="R26" s="29">
        <v>1</v>
      </c>
      <c r="S26" s="29">
        <v>1</v>
      </c>
      <c r="T26" s="29">
        <v>0</v>
      </c>
      <c r="U26" s="5"/>
      <c r="V26" s="29" t="s">
        <v>215</v>
      </c>
      <c r="W26" s="29" t="s">
        <v>216</v>
      </c>
      <c r="X26" s="5"/>
      <c r="Y26" s="5"/>
      <c r="Z26" s="5"/>
      <c r="AA26" s="5"/>
      <c r="AB26" s="5"/>
      <c r="AC26" s="5"/>
      <c r="AD26" s="5"/>
      <c r="AE26" s="5"/>
    </row>
    <row r="27" spans="1:31" ht="129.75" customHeight="1">
      <c r="A27" s="28">
        <v>20</v>
      </c>
      <c r="B27" s="29" t="s">
        <v>163</v>
      </c>
      <c r="C27" s="29" t="s">
        <v>45</v>
      </c>
      <c r="D27" s="29" t="s">
        <v>200</v>
      </c>
      <c r="E27" s="29" t="s">
        <v>217</v>
      </c>
      <c r="F27" s="29" t="s">
        <v>218</v>
      </c>
      <c r="G27" s="29" t="s">
        <v>219</v>
      </c>
      <c r="H27" s="29" t="s">
        <v>220</v>
      </c>
      <c r="I27" s="29" t="s">
        <v>154</v>
      </c>
      <c r="J27" s="29" t="s">
        <v>221</v>
      </c>
      <c r="K27" s="29" t="s">
        <v>222</v>
      </c>
      <c r="L27" s="29" t="s">
        <v>54</v>
      </c>
      <c r="M27" s="29" t="s">
        <v>55</v>
      </c>
      <c r="N27" s="5"/>
      <c r="O27" s="5"/>
      <c r="P27" s="5"/>
      <c r="Q27" s="32"/>
      <c r="R27" s="29">
        <v>1</v>
      </c>
      <c r="S27" s="29">
        <v>1</v>
      </c>
      <c r="T27" s="29">
        <v>0</v>
      </c>
      <c r="U27" s="32"/>
      <c r="V27" s="5"/>
      <c r="W27" s="5"/>
      <c r="X27" s="5"/>
      <c r="Y27" s="5"/>
      <c r="Z27" s="5"/>
      <c r="AA27" s="5"/>
      <c r="AB27" s="5"/>
      <c r="AC27" s="5"/>
      <c r="AD27" s="5"/>
      <c r="AE27" s="5"/>
    </row>
    <row r="28" spans="1:31" ht="117" customHeight="1">
      <c r="A28" s="28">
        <v>21</v>
      </c>
      <c r="B28" s="29" t="s">
        <v>163</v>
      </c>
      <c r="C28" s="29" t="s">
        <v>45</v>
      </c>
      <c r="D28" s="29" t="s">
        <v>200</v>
      </c>
      <c r="E28" s="29" t="s">
        <v>189</v>
      </c>
      <c r="F28" s="29">
        <v>773</v>
      </c>
      <c r="G28" s="29" t="s">
        <v>223</v>
      </c>
      <c r="H28" s="5"/>
      <c r="I28" s="29" t="s">
        <v>154</v>
      </c>
      <c r="J28" s="29" t="s">
        <v>224</v>
      </c>
      <c r="K28" s="5"/>
      <c r="L28" s="29" t="s">
        <v>85</v>
      </c>
      <c r="M28" s="29" t="s">
        <v>55</v>
      </c>
      <c r="N28" s="5"/>
      <c r="O28" s="5"/>
      <c r="P28" s="5"/>
      <c r="Q28" s="32"/>
      <c r="R28" s="29">
        <v>0</v>
      </c>
      <c r="S28" s="29">
        <v>0</v>
      </c>
      <c r="T28" s="29">
        <v>0</v>
      </c>
      <c r="U28" s="32"/>
      <c r="V28" s="5"/>
      <c r="W28" s="5"/>
      <c r="X28" s="5"/>
      <c r="Y28" s="5"/>
      <c r="Z28" s="5"/>
      <c r="AA28" s="5"/>
      <c r="AB28" s="5"/>
      <c r="AC28" s="5"/>
      <c r="AD28" s="5"/>
      <c r="AE28" s="5"/>
    </row>
    <row r="29" spans="1:31" ht="408.75" customHeight="1">
      <c r="A29" s="22">
        <v>22</v>
      </c>
      <c r="B29" s="24" t="s">
        <v>225</v>
      </c>
      <c r="C29" s="24" t="s">
        <v>45</v>
      </c>
      <c r="D29" s="24" t="s">
        <v>226</v>
      </c>
      <c r="E29" s="24" t="s">
        <v>227</v>
      </c>
      <c r="F29" s="24">
        <v>507</v>
      </c>
      <c r="G29" s="24" t="s">
        <v>228</v>
      </c>
      <c r="H29" s="24" t="s">
        <v>229</v>
      </c>
      <c r="I29" s="24" t="s">
        <v>230</v>
      </c>
      <c r="J29" s="24" t="s">
        <v>231</v>
      </c>
      <c r="K29" s="24" t="s">
        <v>232</v>
      </c>
      <c r="L29" s="24" t="s">
        <v>54</v>
      </c>
      <c r="M29" s="24" t="s">
        <v>55</v>
      </c>
      <c r="N29" s="26"/>
      <c r="O29" s="24" t="s">
        <v>233</v>
      </c>
      <c r="P29" s="24" t="s">
        <v>234</v>
      </c>
      <c r="Q29" s="26"/>
      <c r="R29" s="24">
        <v>1</v>
      </c>
      <c r="S29" s="24">
        <v>0</v>
      </c>
      <c r="T29" s="24">
        <v>0</v>
      </c>
      <c r="U29" s="26"/>
      <c r="V29" s="5"/>
      <c r="W29" s="24" t="s">
        <v>235</v>
      </c>
      <c r="X29" s="5"/>
      <c r="Y29" s="5"/>
      <c r="Z29" s="5"/>
      <c r="AA29" s="5"/>
      <c r="AB29" s="5"/>
      <c r="AC29" s="5"/>
      <c r="AD29" s="5"/>
      <c r="AE29" s="5"/>
    </row>
    <row r="30" spans="1:31" ht="207.75" customHeight="1">
      <c r="A30" s="28">
        <v>23</v>
      </c>
      <c r="B30" s="29" t="s">
        <v>225</v>
      </c>
      <c r="C30" s="29" t="s">
        <v>45</v>
      </c>
      <c r="D30" s="29" t="s">
        <v>226</v>
      </c>
      <c r="E30" s="29" t="s">
        <v>236</v>
      </c>
      <c r="F30" s="29" t="s">
        <v>237</v>
      </c>
      <c r="G30" s="29" t="s">
        <v>238</v>
      </c>
      <c r="H30" s="29" t="s">
        <v>239</v>
      </c>
      <c r="I30" s="29" t="s">
        <v>240</v>
      </c>
      <c r="J30" s="29" t="s">
        <v>241</v>
      </c>
      <c r="K30" s="29" t="s">
        <v>242</v>
      </c>
      <c r="L30" s="29" t="s">
        <v>54</v>
      </c>
      <c r="M30" s="32"/>
      <c r="N30" s="32"/>
      <c r="O30" s="32"/>
      <c r="P30" s="29" t="s">
        <v>243</v>
      </c>
      <c r="Q30" s="5"/>
      <c r="R30" s="5"/>
      <c r="S30" s="5"/>
      <c r="T30" s="5"/>
      <c r="U30" s="5"/>
      <c r="V30" s="5"/>
      <c r="W30" s="5"/>
      <c r="X30" s="5"/>
      <c r="Y30" s="5"/>
      <c r="Z30" s="5"/>
      <c r="AA30" s="5"/>
      <c r="AB30" s="5"/>
      <c r="AC30" s="5"/>
      <c r="AD30" s="5"/>
      <c r="AE30" s="5"/>
    </row>
    <row r="31" spans="1:31" ht="408.75" customHeight="1">
      <c r="A31" s="22">
        <v>24</v>
      </c>
      <c r="B31" s="24" t="s">
        <v>244</v>
      </c>
      <c r="C31" s="24" t="s">
        <v>245</v>
      </c>
      <c r="D31" s="24" t="s">
        <v>246</v>
      </c>
      <c r="E31" s="24" t="s">
        <v>247</v>
      </c>
      <c r="F31" s="24" t="s">
        <v>248</v>
      </c>
      <c r="G31" s="24" t="s">
        <v>249</v>
      </c>
      <c r="H31" s="24" t="s">
        <v>250</v>
      </c>
      <c r="I31" s="24" t="s">
        <v>123</v>
      </c>
      <c r="J31" s="24" t="s">
        <v>251</v>
      </c>
      <c r="K31" s="24" t="s">
        <v>252</v>
      </c>
      <c r="L31" s="24" t="s">
        <v>85</v>
      </c>
      <c r="M31" s="24" t="s">
        <v>55</v>
      </c>
      <c r="N31" s="24" t="s">
        <v>157</v>
      </c>
      <c r="O31" s="5"/>
      <c r="P31" s="5"/>
      <c r="Q31" s="24" t="s">
        <v>253</v>
      </c>
      <c r="R31" s="26"/>
      <c r="S31" s="26"/>
      <c r="T31" s="26"/>
      <c r="U31" s="26"/>
      <c r="V31" s="5"/>
      <c r="W31" s="5"/>
      <c r="X31" s="5"/>
      <c r="Y31" s="5"/>
      <c r="Z31" s="5"/>
      <c r="AA31" s="5"/>
      <c r="AB31" s="5"/>
      <c r="AC31" s="5"/>
      <c r="AD31" s="5"/>
      <c r="AE31" s="5"/>
    </row>
    <row r="32" spans="1:31" ht="129.75" customHeight="1">
      <c r="A32" s="28">
        <v>25</v>
      </c>
      <c r="B32" s="29" t="s">
        <v>244</v>
      </c>
      <c r="C32" s="29" t="s">
        <v>245</v>
      </c>
      <c r="D32" s="29" t="s">
        <v>246</v>
      </c>
      <c r="E32" s="29" t="s">
        <v>254</v>
      </c>
      <c r="F32" s="29" t="s">
        <v>255</v>
      </c>
      <c r="G32" s="29" t="s">
        <v>71</v>
      </c>
      <c r="H32" s="29" t="s">
        <v>256</v>
      </c>
      <c r="I32" s="29" t="s">
        <v>123</v>
      </c>
      <c r="J32" s="29" t="s">
        <v>257</v>
      </c>
      <c r="K32" s="29" t="s">
        <v>71</v>
      </c>
      <c r="L32" s="29" t="s">
        <v>85</v>
      </c>
      <c r="M32" s="29" t="s">
        <v>55</v>
      </c>
      <c r="N32" s="29" t="s">
        <v>157</v>
      </c>
      <c r="O32" s="5"/>
      <c r="P32" s="5"/>
      <c r="Q32" s="5"/>
      <c r="R32" s="5"/>
      <c r="S32" s="5"/>
      <c r="T32" s="5"/>
      <c r="U32" s="5"/>
      <c r="V32" s="5"/>
      <c r="W32" s="5"/>
      <c r="X32" s="5"/>
      <c r="Y32" s="5"/>
      <c r="Z32" s="5"/>
      <c r="AA32" s="5"/>
      <c r="AB32" s="5"/>
      <c r="AC32" s="5"/>
      <c r="AD32" s="5"/>
      <c r="AE32" s="5"/>
    </row>
    <row r="33" spans="1:31" ht="408.75" customHeight="1">
      <c r="A33" s="28">
        <v>26</v>
      </c>
      <c r="B33" s="29" t="s">
        <v>244</v>
      </c>
      <c r="C33" s="29" t="s">
        <v>245</v>
      </c>
      <c r="D33" s="29" t="s">
        <v>246</v>
      </c>
      <c r="E33" s="29" t="s">
        <v>258</v>
      </c>
      <c r="F33" s="29" t="s">
        <v>259</v>
      </c>
      <c r="G33" s="29" t="s">
        <v>260</v>
      </c>
      <c r="H33" s="29" t="s">
        <v>261</v>
      </c>
      <c r="I33" s="29" t="s">
        <v>123</v>
      </c>
      <c r="J33" s="29" t="s">
        <v>262</v>
      </c>
      <c r="K33" s="29" t="s">
        <v>71</v>
      </c>
      <c r="L33" s="29" t="s">
        <v>85</v>
      </c>
      <c r="M33" s="29" t="s">
        <v>263</v>
      </c>
      <c r="N33" s="5"/>
      <c r="O33" s="5"/>
      <c r="P33" s="5"/>
      <c r="Q33" s="29" t="s">
        <v>264</v>
      </c>
      <c r="R33" s="5"/>
      <c r="S33" s="5"/>
      <c r="T33" s="5"/>
      <c r="U33" s="5"/>
      <c r="V33" s="5"/>
      <c r="W33" s="5"/>
      <c r="X33" s="5"/>
      <c r="Y33" s="5"/>
      <c r="Z33" s="5"/>
      <c r="AA33" s="5"/>
      <c r="AB33" s="5"/>
      <c r="AC33" s="5"/>
      <c r="AD33" s="5"/>
      <c r="AE33" s="5"/>
    </row>
    <row r="34" spans="1:31" ht="337.5" customHeight="1">
      <c r="A34" s="22">
        <v>27</v>
      </c>
      <c r="B34" s="24" t="s">
        <v>265</v>
      </c>
      <c r="C34" s="24" t="s">
        <v>245</v>
      </c>
      <c r="D34" s="24" t="s">
        <v>266</v>
      </c>
      <c r="E34" s="24" t="s">
        <v>267</v>
      </c>
      <c r="F34" s="24" t="s">
        <v>268</v>
      </c>
      <c r="G34" s="24" t="s">
        <v>269</v>
      </c>
      <c r="H34" s="24" t="s">
        <v>270</v>
      </c>
      <c r="I34" s="24" t="s">
        <v>74</v>
      </c>
      <c r="J34" s="24" t="s">
        <v>271</v>
      </c>
      <c r="K34" s="24" t="s">
        <v>272</v>
      </c>
      <c r="L34" s="24" t="s">
        <v>54</v>
      </c>
      <c r="M34" s="24" t="s">
        <v>55</v>
      </c>
      <c r="N34" s="5"/>
      <c r="O34" s="24" t="s">
        <v>71</v>
      </c>
      <c r="P34" s="5"/>
      <c r="Q34" s="26"/>
      <c r="R34" s="24">
        <v>1</v>
      </c>
      <c r="S34" s="24">
        <v>0</v>
      </c>
      <c r="T34" s="24">
        <v>0</v>
      </c>
      <c r="U34" s="26"/>
      <c r="V34" s="5"/>
      <c r="W34" s="5"/>
      <c r="X34" s="34">
        <v>1</v>
      </c>
      <c r="Y34" s="34">
        <v>0</v>
      </c>
      <c r="Z34" s="34">
        <v>0</v>
      </c>
      <c r="AA34" s="29" t="s">
        <v>273</v>
      </c>
      <c r="AB34" s="29" t="s">
        <v>274</v>
      </c>
      <c r="AC34" s="5"/>
      <c r="AD34" s="5"/>
      <c r="AE34" s="5"/>
    </row>
    <row r="35" spans="1:31" ht="408.75" customHeight="1">
      <c r="A35" s="28">
        <v>28</v>
      </c>
      <c r="B35" s="29" t="s">
        <v>265</v>
      </c>
      <c r="C35" s="29" t="s">
        <v>245</v>
      </c>
      <c r="D35" s="29" t="s">
        <v>275</v>
      </c>
      <c r="E35" s="29" t="s">
        <v>276</v>
      </c>
      <c r="F35" s="29" t="s">
        <v>277</v>
      </c>
      <c r="G35" s="29" t="s">
        <v>278</v>
      </c>
      <c r="H35" s="29" t="s">
        <v>279</v>
      </c>
      <c r="I35" s="29" t="s">
        <v>74</v>
      </c>
      <c r="J35" s="29" t="s">
        <v>280</v>
      </c>
      <c r="K35" s="29" t="s">
        <v>281</v>
      </c>
      <c r="L35" s="29" t="s">
        <v>85</v>
      </c>
      <c r="M35" s="29" t="s">
        <v>55</v>
      </c>
      <c r="N35" s="29" t="s">
        <v>157</v>
      </c>
      <c r="O35" s="29" t="s">
        <v>282</v>
      </c>
      <c r="P35" s="29" t="s">
        <v>283</v>
      </c>
      <c r="Q35" s="29" t="s">
        <v>284</v>
      </c>
      <c r="R35" s="29">
        <v>1</v>
      </c>
      <c r="S35" s="29">
        <v>0</v>
      </c>
      <c r="T35" s="29">
        <v>0</v>
      </c>
      <c r="U35" s="5"/>
      <c r="V35" s="29" t="s">
        <v>285</v>
      </c>
      <c r="W35" s="29" t="s">
        <v>286</v>
      </c>
      <c r="X35" s="34">
        <v>1</v>
      </c>
      <c r="Y35" s="34">
        <v>0</v>
      </c>
      <c r="Z35" s="34">
        <v>0</v>
      </c>
      <c r="AA35" s="5"/>
      <c r="AB35" s="5"/>
      <c r="AC35" s="5"/>
      <c r="AD35" s="5"/>
      <c r="AE35" s="5"/>
    </row>
    <row r="36" spans="1:31" ht="195" customHeight="1">
      <c r="A36" s="28">
        <v>29</v>
      </c>
      <c r="B36" s="29" t="s">
        <v>265</v>
      </c>
      <c r="C36" s="29" t="s">
        <v>245</v>
      </c>
      <c r="D36" s="29" t="s">
        <v>287</v>
      </c>
      <c r="E36" s="29" t="s">
        <v>276</v>
      </c>
      <c r="F36" s="29" t="s">
        <v>277</v>
      </c>
      <c r="G36" s="29" t="s">
        <v>278</v>
      </c>
      <c r="H36" s="29" t="s">
        <v>279</v>
      </c>
      <c r="I36" s="29" t="s">
        <v>74</v>
      </c>
      <c r="J36" s="29" t="s">
        <v>288</v>
      </c>
      <c r="K36" s="29" t="s">
        <v>288</v>
      </c>
      <c r="L36" s="29" t="s">
        <v>85</v>
      </c>
      <c r="M36" s="29" t="s">
        <v>55</v>
      </c>
      <c r="N36" s="5"/>
      <c r="O36" s="29" t="s">
        <v>289</v>
      </c>
      <c r="P36" s="29" t="s">
        <v>283</v>
      </c>
      <c r="Q36" s="5"/>
      <c r="R36" s="29">
        <v>1</v>
      </c>
      <c r="S36" s="29">
        <v>0</v>
      </c>
      <c r="T36" s="29">
        <v>0</v>
      </c>
      <c r="U36" s="5"/>
      <c r="V36" s="5"/>
      <c r="W36" s="5"/>
      <c r="X36" s="34">
        <v>1</v>
      </c>
      <c r="Y36" s="34">
        <v>0</v>
      </c>
      <c r="Z36" s="34">
        <v>0</v>
      </c>
      <c r="AA36" s="5"/>
      <c r="AB36" s="5"/>
      <c r="AC36" s="5"/>
      <c r="AD36" s="5"/>
      <c r="AE36" s="5"/>
    </row>
    <row r="37" spans="1:31" ht="408.75" customHeight="1">
      <c r="A37" s="22">
        <v>30</v>
      </c>
      <c r="B37" s="24" t="s">
        <v>290</v>
      </c>
      <c r="C37" s="24" t="s">
        <v>291</v>
      </c>
      <c r="D37" s="24" t="s">
        <v>292</v>
      </c>
      <c r="E37" s="24" t="s">
        <v>293</v>
      </c>
      <c r="F37" s="24" t="s">
        <v>294</v>
      </c>
      <c r="G37" s="24" t="s">
        <v>295</v>
      </c>
      <c r="H37" s="24" t="s">
        <v>296</v>
      </c>
      <c r="I37" s="24" t="s">
        <v>109</v>
      </c>
      <c r="J37" s="24" t="s">
        <v>297</v>
      </c>
      <c r="K37" s="24" t="s">
        <v>298</v>
      </c>
      <c r="L37" s="24" t="s">
        <v>54</v>
      </c>
      <c r="M37" s="24" t="s">
        <v>55</v>
      </c>
      <c r="N37" s="5"/>
      <c r="O37" s="24" t="s">
        <v>299</v>
      </c>
      <c r="P37" s="24" t="s">
        <v>300</v>
      </c>
      <c r="Q37" s="24" t="s">
        <v>301</v>
      </c>
      <c r="R37" s="24">
        <v>1</v>
      </c>
      <c r="S37" s="24">
        <v>0</v>
      </c>
      <c r="T37" s="24">
        <v>0</v>
      </c>
      <c r="U37" s="24" t="s">
        <v>96</v>
      </c>
      <c r="V37" s="24" t="s">
        <v>302</v>
      </c>
      <c r="W37" s="24" t="s">
        <v>303</v>
      </c>
      <c r="X37" s="5"/>
      <c r="Y37" s="5"/>
      <c r="Z37" s="5"/>
      <c r="AA37" s="5"/>
      <c r="AB37" s="5"/>
      <c r="AC37" s="5"/>
      <c r="AD37" s="5"/>
      <c r="AE37" s="5"/>
    </row>
    <row r="38" spans="1:31" ht="285.75" customHeight="1">
      <c r="A38" s="28">
        <v>31</v>
      </c>
      <c r="B38" s="29" t="s">
        <v>290</v>
      </c>
      <c r="C38" s="29" t="s">
        <v>304</v>
      </c>
      <c r="D38" s="29" t="s">
        <v>292</v>
      </c>
      <c r="E38" s="29" t="s">
        <v>293</v>
      </c>
      <c r="F38" s="29" t="s">
        <v>305</v>
      </c>
      <c r="G38" s="29" t="s">
        <v>295</v>
      </c>
      <c r="H38" s="29" t="s">
        <v>306</v>
      </c>
      <c r="I38" s="29" t="s">
        <v>109</v>
      </c>
      <c r="J38" s="35" t="s">
        <v>307</v>
      </c>
      <c r="K38" s="29" t="s">
        <v>308</v>
      </c>
      <c r="L38" s="33"/>
      <c r="M38" s="29" t="s">
        <v>55</v>
      </c>
      <c r="N38" s="5"/>
      <c r="O38" s="5"/>
      <c r="P38" s="5"/>
      <c r="Q38" s="5"/>
      <c r="R38" s="29">
        <v>1</v>
      </c>
      <c r="S38" s="29">
        <v>0</v>
      </c>
      <c r="T38" s="29">
        <v>0</v>
      </c>
      <c r="U38" s="5"/>
      <c r="V38" s="5"/>
      <c r="W38" s="5"/>
      <c r="X38" s="5"/>
      <c r="Y38" s="5"/>
      <c r="Z38" s="5"/>
      <c r="AA38" s="5"/>
      <c r="AB38" s="5"/>
      <c r="AC38" s="5"/>
      <c r="AD38" s="5"/>
      <c r="AE38" s="5"/>
    </row>
    <row r="39" spans="1:31" ht="181.5" customHeight="1">
      <c r="A39" s="28">
        <v>32</v>
      </c>
      <c r="B39" s="29" t="s">
        <v>290</v>
      </c>
      <c r="C39" s="29" t="s">
        <v>291</v>
      </c>
      <c r="D39" s="29" t="s">
        <v>309</v>
      </c>
      <c r="E39" s="29" t="s">
        <v>310</v>
      </c>
      <c r="F39" s="29" t="s">
        <v>311</v>
      </c>
      <c r="G39" s="29" t="s">
        <v>312</v>
      </c>
      <c r="H39" s="29" t="s">
        <v>243</v>
      </c>
      <c r="I39" s="29" t="s">
        <v>313</v>
      </c>
      <c r="J39" s="29" t="s">
        <v>314</v>
      </c>
      <c r="K39" s="29" t="s">
        <v>243</v>
      </c>
      <c r="L39" s="29" t="s">
        <v>315</v>
      </c>
      <c r="M39" s="33"/>
      <c r="N39" s="5"/>
      <c r="O39" s="5"/>
      <c r="P39" s="5"/>
      <c r="Q39" s="5"/>
      <c r="R39" s="29">
        <v>1</v>
      </c>
      <c r="S39" s="29">
        <v>0</v>
      </c>
      <c r="T39" s="29">
        <v>0</v>
      </c>
      <c r="U39" s="5"/>
      <c r="V39" s="5"/>
      <c r="W39" s="5"/>
      <c r="X39" s="5"/>
      <c r="Y39" s="5"/>
      <c r="Z39" s="5"/>
      <c r="AA39" s="5"/>
      <c r="AB39" s="5"/>
      <c r="AC39" s="5"/>
      <c r="AD39" s="5"/>
      <c r="AE39" s="5"/>
    </row>
    <row r="40" spans="1:31" ht="156" customHeight="1">
      <c r="A40" s="28">
        <v>33</v>
      </c>
      <c r="B40" s="29" t="s">
        <v>290</v>
      </c>
      <c r="C40" s="29" t="s">
        <v>291</v>
      </c>
      <c r="D40" s="29" t="s">
        <v>316</v>
      </c>
      <c r="E40" s="29" t="s">
        <v>317</v>
      </c>
      <c r="F40" s="29" t="s">
        <v>318</v>
      </c>
      <c r="G40" s="29" t="s">
        <v>295</v>
      </c>
      <c r="H40" s="29" t="s">
        <v>319</v>
      </c>
      <c r="I40" s="29" t="s">
        <v>313</v>
      </c>
      <c r="J40" s="29" t="s">
        <v>320</v>
      </c>
      <c r="K40" s="29" t="s">
        <v>321</v>
      </c>
      <c r="L40" s="29" t="s">
        <v>315</v>
      </c>
      <c r="M40" s="33"/>
      <c r="N40" s="5"/>
      <c r="O40" s="5"/>
      <c r="P40" s="5"/>
      <c r="Q40" s="5"/>
      <c r="R40" s="29">
        <v>1</v>
      </c>
      <c r="S40" s="29">
        <v>0</v>
      </c>
      <c r="T40" s="29">
        <v>0</v>
      </c>
      <c r="U40" s="5"/>
      <c r="V40" s="5"/>
      <c r="W40" s="5"/>
      <c r="X40" s="5"/>
      <c r="Y40" s="5"/>
      <c r="Z40" s="5"/>
      <c r="AA40" s="5"/>
      <c r="AB40" s="5"/>
      <c r="AC40" s="5"/>
      <c r="AD40" s="5"/>
      <c r="AE40" s="5"/>
    </row>
    <row r="41" spans="1:31" ht="234" customHeight="1">
      <c r="A41" s="28">
        <v>34</v>
      </c>
      <c r="B41" s="29" t="s">
        <v>290</v>
      </c>
      <c r="C41" s="29" t="s">
        <v>322</v>
      </c>
      <c r="D41" s="29" t="s">
        <v>292</v>
      </c>
      <c r="E41" s="29" t="s">
        <v>323</v>
      </c>
      <c r="F41" s="29" t="s">
        <v>324</v>
      </c>
      <c r="G41" s="29" t="s">
        <v>325</v>
      </c>
      <c r="H41" s="29" t="s">
        <v>326</v>
      </c>
      <c r="I41" s="29" t="s">
        <v>327</v>
      </c>
      <c r="J41" s="29" t="s">
        <v>328</v>
      </c>
      <c r="K41" s="29" t="s">
        <v>329</v>
      </c>
      <c r="L41" s="31" t="s">
        <v>330</v>
      </c>
      <c r="M41" s="33"/>
      <c r="N41" s="32"/>
      <c r="O41" s="32"/>
      <c r="P41" s="5"/>
      <c r="Q41" s="29" t="s">
        <v>331</v>
      </c>
      <c r="R41" s="29">
        <v>1</v>
      </c>
      <c r="S41" s="29">
        <v>0</v>
      </c>
      <c r="T41" s="29">
        <v>0</v>
      </c>
      <c r="U41" s="5"/>
      <c r="V41" s="5"/>
      <c r="W41" s="5"/>
      <c r="X41" s="5"/>
      <c r="Y41" s="5"/>
      <c r="Z41" s="5"/>
      <c r="AA41" s="5"/>
      <c r="AB41" s="5"/>
      <c r="AC41" s="5"/>
      <c r="AD41" s="5"/>
      <c r="AE41" s="5"/>
    </row>
    <row r="42" spans="1:31" ht="129.75" customHeight="1">
      <c r="A42" s="28">
        <v>35</v>
      </c>
      <c r="B42" s="29" t="s">
        <v>290</v>
      </c>
      <c r="C42" s="29" t="s">
        <v>291</v>
      </c>
      <c r="D42" s="29" t="s">
        <v>292</v>
      </c>
      <c r="E42" s="29" t="s">
        <v>332</v>
      </c>
      <c r="F42" s="29">
        <v>2121</v>
      </c>
      <c r="G42" s="29" t="s">
        <v>333</v>
      </c>
      <c r="H42" s="29" t="s">
        <v>334</v>
      </c>
      <c r="I42" s="29" t="s">
        <v>335</v>
      </c>
      <c r="J42" s="29" t="s">
        <v>336</v>
      </c>
      <c r="K42" s="29" t="s">
        <v>243</v>
      </c>
      <c r="L42" s="29" t="s">
        <v>315</v>
      </c>
      <c r="M42" s="33"/>
      <c r="N42" s="32"/>
      <c r="O42" s="32"/>
      <c r="P42" s="5"/>
      <c r="Q42" s="5"/>
      <c r="R42" s="29">
        <v>1</v>
      </c>
      <c r="S42" s="29">
        <v>0</v>
      </c>
      <c r="T42" s="29">
        <v>0</v>
      </c>
      <c r="U42" s="5"/>
      <c r="V42" s="5"/>
      <c r="W42" s="5"/>
      <c r="X42" s="5"/>
      <c r="Y42" s="5"/>
      <c r="Z42" s="5"/>
      <c r="AA42" s="5"/>
      <c r="AB42" s="5"/>
      <c r="AC42" s="5"/>
      <c r="AD42" s="5"/>
      <c r="AE42" s="5"/>
    </row>
    <row r="43" spans="1:31" ht="90.75" customHeight="1">
      <c r="A43" s="28">
        <v>36</v>
      </c>
      <c r="B43" s="29" t="s">
        <v>290</v>
      </c>
      <c r="C43" s="29" t="s">
        <v>291</v>
      </c>
      <c r="D43" s="29" t="s">
        <v>337</v>
      </c>
      <c r="E43" s="29" t="s">
        <v>310</v>
      </c>
      <c r="F43" s="29">
        <v>2216</v>
      </c>
      <c r="G43" s="29" t="s">
        <v>338</v>
      </c>
      <c r="H43" s="5"/>
      <c r="I43" s="29" t="s">
        <v>335</v>
      </c>
      <c r="J43" s="29" t="s">
        <v>339</v>
      </c>
      <c r="K43" s="29" t="s">
        <v>243</v>
      </c>
      <c r="L43" s="29" t="s">
        <v>315</v>
      </c>
      <c r="M43" s="33"/>
      <c r="N43" s="32"/>
      <c r="O43" s="32"/>
      <c r="P43" s="5"/>
      <c r="Q43" s="5"/>
      <c r="R43" s="29">
        <v>1</v>
      </c>
      <c r="S43" s="29">
        <v>0</v>
      </c>
      <c r="T43" s="29">
        <v>0</v>
      </c>
      <c r="U43" s="5"/>
      <c r="V43" s="5"/>
      <c r="W43" s="5"/>
      <c r="X43" s="5"/>
      <c r="Y43" s="5"/>
      <c r="Z43" s="5"/>
      <c r="AA43" s="5"/>
      <c r="AB43" s="5"/>
      <c r="AC43" s="5"/>
      <c r="AD43" s="5"/>
      <c r="AE43" s="5"/>
    </row>
    <row r="44" spans="1:31" ht="156" customHeight="1">
      <c r="A44" s="28">
        <v>37</v>
      </c>
      <c r="B44" s="29" t="s">
        <v>290</v>
      </c>
      <c r="C44" s="29" t="s">
        <v>291</v>
      </c>
      <c r="D44" s="29" t="s">
        <v>309</v>
      </c>
      <c r="E44" s="29" t="s">
        <v>340</v>
      </c>
      <c r="F44" s="29" t="s">
        <v>341</v>
      </c>
      <c r="G44" s="29" t="s">
        <v>295</v>
      </c>
      <c r="H44" s="29" t="s">
        <v>342</v>
      </c>
      <c r="I44" s="29" t="s">
        <v>335</v>
      </c>
      <c r="J44" s="29" t="s">
        <v>343</v>
      </c>
      <c r="K44" s="29" t="s">
        <v>344</v>
      </c>
      <c r="L44" s="29" t="s">
        <v>315</v>
      </c>
      <c r="M44" s="33"/>
      <c r="N44" s="32"/>
      <c r="O44" s="32"/>
      <c r="P44" s="5"/>
      <c r="Q44" s="5"/>
      <c r="R44" s="29">
        <v>1</v>
      </c>
      <c r="S44" s="29">
        <v>0</v>
      </c>
      <c r="T44" s="29">
        <v>0</v>
      </c>
      <c r="U44" s="5"/>
      <c r="V44" s="5"/>
      <c r="W44" s="5"/>
      <c r="X44" s="5"/>
      <c r="Y44" s="5"/>
      <c r="Z44" s="5"/>
      <c r="AA44" s="5"/>
      <c r="AB44" s="5"/>
      <c r="AC44" s="5"/>
      <c r="AD44" s="5"/>
      <c r="AE44" s="5"/>
    </row>
    <row r="45" spans="1:31" ht="408.75" customHeight="1">
      <c r="A45" s="28">
        <v>38</v>
      </c>
      <c r="B45" s="29" t="s">
        <v>290</v>
      </c>
      <c r="C45" s="29" t="s">
        <v>304</v>
      </c>
      <c r="D45" s="29" t="s">
        <v>309</v>
      </c>
      <c r="E45" s="29" t="s">
        <v>345</v>
      </c>
      <c r="F45" s="29" t="s">
        <v>346</v>
      </c>
      <c r="G45" s="29" t="s">
        <v>347</v>
      </c>
      <c r="H45" s="29" t="s">
        <v>348</v>
      </c>
      <c r="I45" s="29" t="s">
        <v>349</v>
      </c>
      <c r="J45" s="29" t="s">
        <v>350</v>
      </c>
      <c r="K45" s="5"/>
      <c r="L45" s="29" t="s">
        <v>54</v>
      </c>
      <c r="M45" s="33"/>
      <c r="N45" s="32"/>
      <c r="O45" s="29" t="s">
        <v>351</v>
      </c>
      <c r="P45" s="5"/>
      <c r="Q45" s="29" t="s">
        <v>352</v>
      </c>
      <c r="R45" s="29">
        <v>1</v>
      </c>
      <c r="S45" s="29">
        <v>0</v>
      </c>
      <c r="T45" s="29">
        <v>0</v>
      </c>
      <c r="U45" s="5"/>
      <c r="V45" s="5"/>
      <c r="W45" s="5"/>
      <c r="X45" s="5"/>
      <c r="Y45" s="5"/>
      <c r="Z45" s="5"/>
      <c r="AA45" s="5"/>
      <c r="AB45" s="5"/>
      <c r="AC45" s="5"/>
      <c r="AD45" s="5"/>
      <c r="AE45" s="5"/>
    </row>
    <row r="46" spans="1:31" ht="408.75" customHeight="1">
      <c r="A46" s="28">
        <v>39</v>
      </c>
      <c r="B46" s="29" t="s">
        <v>290</v>
      </c>
      <c r="C46" s="29" t="s">
        <v>304</v>
      </c>
      <c r="D46" s="29" t="s">
        <v>292</v>
      </c>
      <c r="E46" s="29" t="s">
        <v>353</v>
      </c>
      <c r="F46" s="29" t="s">
        <v>354</v>
      </c>
      <c r="G46" s="29" t="s">
        <v>347</v>
      </c>
      <c r="H46" s="29" t="s">
        <v>355</v>
      </c>
      <c r="I46" s="29" t="s">
        <v>356</v>
      </c>
      <c r="J46" s="29" t="s">
        <v>357</v>
      </c>
      <c r="K46" s="29" t="s">
        <v>358</v>
      </c>
      <c r="L46" s="29" t="s">
        <v>315</v>
      </c>
      <c r="M46" s="29" t="s">
        <v>55</v>
      </c>
      <c r="N46" s="32"/>
      <c r="O46" s="32"/>
      <c r="P46" s="29" t="s">
        <v>359</v>
      </c>
      <c r="Q46" s="5"/>
      <c r="R46" s="29">
        <v>1</v>
      </c>
      <c r="S46" s="29">
        <v>0</v>
      </c>
      <c r="T46" s="29">
        <v>0</v>
      </c>
      <c r="U46" s="5"/>
      <c r="V46" s="5"/>
      <c r="W46" s="5"/>
      <c r="X46" s="5"/>
      <c r="Y46" s="5"/>
      <c r="Z46" s="5"/>
      <c r="AA46" s="5"/>
      <c r="AB46" s="5"/>
      <c r="AC46" s="5"/>
      <c r="AD46" s="5"/>
      <c r="AE46" s="5"/>
    </row>
    <row r="47" spans="1:31" ht="298.5" customHeight="1">
      <c r="A47" s="22">
        <v>40</v>
      </c>
      <c r="B47" s="24" t="s">
        <v>360</v>
      </c>
      <c r="C47" s="24" t="s">
        <v>361</v>
      </c>
      <c r="D47" s="24" t="s">
        <v>362</v>
      </c>
      <c r="E47" s="24" t="s">
        <v>363</v>
      </c>
      <c r="F47" s="24" t="s">
        <v>364</v>
      </c>
      <c r="G47" s="24" t="s">
        <v>365</v>
      </c>
      <c r="H47" s="24" t="s">
        <v>366</v>
      </c>
      <c r="I47" s="24" t="s">
        <v>367</v>
      </c>
      <c r="J47" s="24" t="s">
        <v>368</v>
      </c>
      <c r="K47" s="24" t="s">
        <v>367</v>
      </c>
      <c r="L47" s="24" t="s">
        <v>315</v>
      </c>
      <c r="M47" s="26"/>
      <c r="N47" s="26"/>
      <c r="O47" s="26"/>
      <c r="P47" s="5"/>
      <c r="Q47" s="24" t="s">
        <v>369</v>
      </c>
      <c r="R47" s="26"/>
      <c r="S47" s="26"/>
      <c r="T47" s="26"/>
      <c r="U47" s="26"/>
      <c r="V47" s="5"/>
      <c r="W47" s="5"/>
      <c r="X47" s="5"/>
      <c r="Y47" s="5"/>
      <c r="Z47" s="5"/>
      <c r="AA47" s="5"/>
      <c r="AB47" s="5"/>
      <c r="AC47" s="5"/>
      <c r="AD47" s="5"/>
      <c r="AE47" s="5"/>
    </row>
    <row r="48" spans="1:31" ht="51.75" customHeight="1">
      <c r="A48" s="28">
        <v>41</v>
      </c>
      <c r="B48" s="29" t="s">
        <v>360</v>
      </c>
      <c r="C48" s="29" t="s">
        <v>361</v>
      </c>
      <c r="D48" s="29" t="s">
        <v>370</v>
      </c>
      <c r="E48" s="29" t="s">
        <v>363</v>
      </c>
      <c r="F48" s="29" t="s">
        <v>364</v>
      </c>
      <c r="G48" s="29" t="s">
        <v>365</v>
      </c>
      <c r="H48" s="29" t="s">
        <v>366</v>
      </c>
      <c r="I48" s="29" t="s">
        <v>371</v>
      </c>
      <c r="J48" s="29" t="s">
        <v>372</v>
      </c>
      <c r="K48" s="29" t="s">
        <v>367</v>
      </c>
      <c r="L48" s="29" t="s">
        <v>315</v>
      </c>
      <c r="M48" s="32"/>
      <c r="N48" s="32"/>
      <c r="O48" s="32"/>
      <c r="P48" s="5"/>
      <c r="Q48" s="29" t="s">
        <v>373</v>
      </c>
      <c r="R48" s="5"/>
      <c r="S48" s="5"/>
      <c r="T48" s="5"/>
      <c r="U48" s="5"/>
      <c r="V48" s="5"/>
      <c r="W48" s="5"/>
      <c r="X48" s="5"/>
      <c r="Y48" s="5"/>
      <c r="Z48" s="5"/>
      <c r="AA48" s="5"/>
      <c r="AB48" s="5"/>
      <c r="AC48" s="5"/>
      <c r="AD48" s="5"/>
      <c r="AE48" s="5"/>
    </row>
    <row r="49" spans="1:31" ht="39" customHeight="1">
      <c r="A49" s="28">
        <v>42</v>
      </c>
      <c r="B49" s="29" t="s">
        <v>360</v>
      </c>
      <c r="C49" s="29" t="s">
        <v>361</v>
      </c>
      <c r="D49" s="29" t="s">
        <v>374</v>
      </c>
      <c r="E49" s="29" t="s">
        <v>363</v>
      </c>
      <c r="F49" s="29" t="s">
        <v>375</v>
      </c>
      <c r="G49" s="29" t="s">
        <v>365</v>
      </c>
      <c r="H49" s="29" t="s">
        <v>366</v>
      </c>
      <c r="I49" s="29" t="s">
        <v>371</v>
      </c>
      <c r="J49" s="29" t="s">
        <v>376</v>
      </c>
      <c r="K49" s="29" t="s">
        <v>377</v>
      </c>
      <c r="L49" s="29" t="s">
        <v>54</v>
      </c>
      <c r="M49" s="29" t="s">
        <v>55</v>
      </c>
      <c r="N49" s="32"/>
      <c r="O49" s="32"/>
      <c r="P49" s="5"/>
      <c r="Q49" s="29" t="s">
        <v>373</v>
      </c>
      <c r="R49" s="5"/>
      <c r="S49" s="5"/>
      <c r="T49" s="5"/>
      <c r="U49" s="5"/>
      <c r="V49" s="5"/>
      <c r="W49" s="5"/>
      <c r="X49" s="5"/>
      <c r="Y49" s="5"/>
      <c r="Z49" s="5"/>
      <c r="AA49" s="5"/>
      <c r="AB49" s="5"/>
      <c r="AC49" s="5"/>
      <c r="AD49" s="5"/>
      <c r="AE49" s="5"/>
    </row>
    <row r="50" spans="1:31" ht="39" customHeight="1">
      <c r="A50" s="28">
        <v>43</v>
      </c>
      <c r="B50" s="29" t="s">
        <v>360</v>
      </c>
      <c r="C50" s="29" t="s">
        <v>361</v>
      </c>
      <c r="D50" s="29" t="s">
        <v>378</v>
      </c>
      <c r="E50" s="29" t="s">
        <v>363</v>
      </c>
      <c r="F50" s="29" t="s">
        <v>375</v>
      </c>
      <c r="G50" s="29" t="s">
        <v>365</v>
      </c>
      <c r="H50" s="29" t="s">
        <v>366</v>
      </c>
      <c r="I50" s="29" t="s">
        <v>371</v>
      </c>
      <c r="J50" s="29" t="s">
        <v>379</v>
      </c>
      <c r="K50" s="29" t="s">
        <v>380</v>
      </c>
      <c r="L50" s="29" t="s">
        <v>54</v>
      </c>
      <c r="M50" s="29" t="s">
        <v>55</v>
      </c>
      <c r="N50" s="32"/>
      <c r="O50" s="32"/>
      <c r="P50" s="5"/>
      <c r="Q50" s="29" t="s">
        <v>373</v>
      </c>
      <c r="R50" s="5"/>
      <c r="S50" s="5"/>
      <c r="T50" s="5"/>
      <c r="U50" s="5"/>
      <c r="V50" s="5"/>
      <c r="W50" s="5"/>
      <c r="X50" s="5"/>
      <c r="Y50" s="5"/>
      <c r="Z50" s="5"/>
      <c r="AA50" s="5"/>
      <c r="AB50" s="5"/>
      <c r="AC50" s="5"/>
      <c r="AD50" s="5"/>
      <c r="AE50" s="5"/>
    </row>
    <row r="51" spans="1:31" ht="64.5" customHeight="1">
      <c r="A51" s="28">
        <v>44</v>
      </c>
      <c r="B51" s="29" t="s">
        <v>360</v>
      </c>
      <c r="C51" s="29" t="s">
        <v>361</v>
      </c>
      <c r="D51" s="29" t="s">
        <v>381</v>
      </c>
      <c r="E51" s="29" t="s">
        <v>363</v>
      </c>
      <c r="F51" s="29" t="s">
        <v>375</v>
      </c>
      <c r="G51" s="29" t="s">
        <v>365</v>
      </c>
      <c r="H51" s="29" t="s">
        <v>366</v>
      </c>
      <c r="I51" s="29" t="s">
        <v>371</v>
      </c>
      <c r="J51" s="29" t="s">
        <v>379</v>
      </c>
      <c r="K51" s="29" t="s">
        <v>382</v>
      </c>
      <c r="L51" s="29" t="s">
        <v>54</v>
      </c>
      <c r="M51" s="29" t="s">
        <v>55</v>
      </c>
      <c r="N51" s="32"/>
      <c r="O51" s="32"/>
      <c r="P51" s="5"/>
      <c r="Q51" s="29" t="s">
        <v>373</v>
      </c>
      <c r="R51" s="5"/>
      <c r="S51" s="5"/>
      <c r="T51" s="5"/>
      <c r="U51" s="5"/>
      <c r="V51" s="5"/>
      <c r="W51" s="5"/>
      <c r="X51" s="5"/>
      <c r="Y51" s="5"/>
      <c r="Z51" s="5"/>
      <c r="AA51" s="5"/>
      <c r="AB51" s="5"/>
      <c r="AC51" s="5"/>
      <c r="AD51" s="5"/>
      <c r="AE51" s="5"/>
    </row>
    <row r="52" spans="1:31" ht="51.75" customHeight="1">
      <c r="A52" s="28">
        <v>45</v>
      </c>
      <c r="B52" s="29" t="s">
        <v>360</v>
      </c>
      <c r="C52" s="29" t="s">
        <v>361</v>
      </c>
      <c r="D52" s="29" t="s">
        <v>383</v>
      </c>
      <c r="E52" s="29" t="s">
        <v>363</v>
      </c>
      <c r="F52" s="29" t="s">
        <v>364</v>
      </c>
      <c r="G52" s="29" t="s">
        <v>365</v>
      </c>
      <c r="H52" s="29" t="s">
        <v>366</v>
      </c>
      <c r="I52" s="29" t="s">
        <v>371</v>
      </c>
      <c r="J52" s="29" t="s">
        <v>384</v>
      </c>
      <c r="K52" s="29" t="s">
        <v>385</v>
      </c>
      <c r="L52" s="29" t="s">
        <v>54</v>
      </c>
      <c r="M52" s="29" t="s">
        <v>55</v>
      </c>
      <c r="N52" s="32"/>
      <c r="O52" s="32"/>
      <c r="P52" s="5"/>
      <c r="Q52" s="29" t="s">
        <v>373</v>
      </c>
      <c r="R52" s="5"/>
      <c r="S52" s="5"/>
      <c r="T52" s="5"/>
      <c r="U52" s="5"/>
      <c r="V52" s="5"/>
      <c r="W52" s="5"/>
      <c r="X52" s="5"/>
      <c r="Y52" s="5"/>
      <c r="Z52" s="5"/>
      <c r="AA52" s="5"/>
      <c r="AB52" s="5"/>
      <c r="AC52" s="5"/>
      <c r="AD52" s="5"/>
      <c r="AE52" s="5"/>
    </row>
    <row r="53" spans="1:31" ht="64.5" customHeight="1">
      <c r="A53" s="28">
        <v>46</v>
      </c>
      <c r="B53" s="29" t="s">
        <v>360</v>
      </c>
      <c r="C53" s="29" t="s">
        <v>361</v>
      </c>
      <c r="D53" s="29" t="s">
        <v>386</v>
      </c>
      <c r="E53" s="29" t="s">
        <v>363</v>
      </c>
      <c r="F53" s="29" t="s">
        <v>387</v>
      </c>
      <c r="G53" s="29" t="s">
        <v>365</v>
      </c>
      <c r="H53" s="29" t="s">
        <v>366</v>
      </c>
      <c r="I53" s="29" t="s">
        <v>371</v>
      </c>
      <c r="J53" s="29" t="s">
        <v>388</v>
      </c>
      <c r="K53" s="29" t="s">
        <v>389</v>
      </c>
      <c r="L53" s="29" t="s">
        <v>54</v>
      </c>
      <c r="M53" s="29" t="s">
        <v>55</v>
      </c>
      <c r="N53" s="32"/>
      <c r="O53" s="32"/>
      <c r="P53" s="5"/>
      <c r="Q53" s="29" t="s">
        <v>373</v>
      </c>
      <c r="R53" s="5"/>
      <c r="S53" s="5"/>
      <c r="T53" s="5"/>
      <c r="U53" s="5"/>
      <c r="V53" s="5"/>
      <c r="W53" s="5"/>
      <c r="X53" s="5"/>
      <c r="Y53" s="5"/>
      <c r="Z53" s="5"/>
      <c r="AA53" s="5"/>
      <c r="AB53" s="5"/>
      <c r="AC53" s="5"/>
      <c r="AD53" s="5"/>
      <c r="AE53" s="5"/>
    </row>
    <row r="54" spans="1:31" ht="39" customHeight="1">
      <c r="A54" s="28">
        <v>47</v>
      </c>
      <c r="B54" s="29" t="s">
        <v>360</v>
      </c>
      <c r="C54" s="29" t="s">
        <v>361</v>
      </c>
      <c r="D54" s="29" t="s">
        <v>390</v>
      </c>
      <c r="E54" s="29" t="s">
        <v>363</v>
      </c>
      <c r="F54" s="29" t="s">
        <v>391</v>
      </c>
      <c r="G54" s="29" t="s">
        <v>365</v>
      </c>
      <c r="H54" s="29" t="s">
        <v>366</v>
      </c>
      <c r="I54" s="29" t="s">
        <v>371</v>
      </c>
      <c r="J54" s="29" t="s">
        <v>392</v>
      </c>
      <c r="K54" s="29" t="s">
        <v>393</v>
      </c>
      <c r="L54" s="29" t="s">
        <v>54</v>
      </c>
      <c r="M54" s="29" t="s">
        <v>55</v>
      </c>
      <c r="N54" s="32"/>
      <c r="O54" s="32"/>
      <c r="P54" s="5"/>
      <c r="Q54" s="29" t="s">
        <v>373</v>
      </c>
      <c r="R54" s="5"/>
      <c r="S54" s="5"/>
      <c r="T54" s="5"/>
      <c r="U54" s="5"/>
      <c r="V54" s="5"/>
      <c r="W54" s="5"/>
      <c r="X54" s="5"/>
      <c r="Y54" s="5"/>
      <c r="Z54" s="5"/>
      <c r="AA54" s="5"/>
      <c r="AB54" s="5"/>
      <c r="AC54" s="5"/>
      <c r="AD54" s="5"/>
      <c r="AE54" s="5"/>
    </row>
    <row r="55" spans="1:31" ht="51.75" customHeight="1">
      <c r="A55" s="28">
        <v>48</v>
      </c>
      <c r="B55" s="29" t="s">
        <v>360</v>
      </c>
      <c r="C55" s="29" t="s">
        <v>361</v>
      </c>
      <c r="D55" s="29" t="s">
        <v>394</v>
      </c>
      <c r="E55" s="29" t="s">
        <v>363</v>
      </c>
      <c r="F55" s="29" t="s">
        <v>395</v>
      </c>
      <c r="G55" s="29" t="s">
        <v>365</v>
      </c>
      <c r="H55" s="29" t="s">
        <v>366</v>
      </c>
      <c r="I55" s="29" t="s">
        <v>371</v>
      </c>
      <c r="J55" s="31" t="s">
        <v>396</v>
      </c>
      <c r="K55" s="31" t="s">
        <v>397</v>
      </c>
      <c r="L55" s="29" t="s">
        <v>54</v>
      </c>
      <c r="M55" s="29" t="s">
        <v>55</v>
      </c>
      <c r="N55" s="32"/>
      <c r="O55" s="32"/>
      <c r="P55" s="29" t="s">
        <v>398</v>
      </c>
      <c r="Q55" s="29" t="s">
        <v>373</v>
      </c>
      <c r="R55" s="5"/>
      <c r="S55" s="5"/>
      <c r="T55" s="5"/>
      <c r="U55" s="5"/>
      <c r="V55" s="5"/>
      <c r="W55" s="5"/>
      <c r="X55" s="5"/>
      <c r="Y55" s="5"/>
      <c r="Z55" s="5"/>
      <c r="AA55" s="5"/>
      <c r="AB55" s="5"/>
      <c r="AC55" s="5"/>
      <c r="AD55" s="5"/>
      <c r="AE55" s="5"/>
    </row>
    <row r="56" spans="1:31" ht="51.75" customHeight="1">
      <c r="A56" s="28">
        <v>49</v>
      </c>
      <c r="B56" s="29" t="s">
        <v>360</v>
      </c>
      <c r="C56" s="29" t="s">
        <v>361</v>
      </c>
      <c r="D56" s="29" t="s">
        <v>399</v>
      </c>
      <c r="E56" s="29" t="s">
        <v>363</v>
      </c>
      <c r="F56" s="29" t="s">
        <v>400</v>
      </c>
      <c r="G56" s="29" t="s">
        <v>365</v>
      </c>
      <c r="H56" s="29" t="s">
        <v>366</v>
      </c>
      <c r="I56" s="29" t="s">
        <v>371</v>
      </c>
      <c r="J56" s="29" t="s">
        <v>401</v>
      </c>
      <c r="K56" s="31" t="s">
        <v>402</v>
      </c>
      <c r="L56" s="29" t="s">
        <v>54</v>
      </c>
      <c r="M56" s="29" t="s">
        <v>55</v>
      </c>
      <c r="N56" s="32"/>
      <c r="O56" s="32"/>
      <c r="P56" s="5"/>
      <c r="Q56" s="29" t="s">
        <v>373</v>
      </c>
      <c r="R56" s="5"/>
      <c r="S56" s="5"/>
      <c r="T56" s="5"/>
      <c r="U56" s="5"/>
      <c r="V56" s="5"/>
      <c r="W56" s="5"/>
      <c r="X56" s="5"/>
      <c r="Y56" s="5"/>
      <c r="Z56" s="5"/>
      <c r="AA56" s="5"/>
      <c r="AB56" s="5"/>
      <c r="AC56" s="5"/>
      <c r="AD56" s="5"/>
      <c r="AE56" s="5"/>
    </row>
    <row r="57" spans="1:31" ht="351" customHeight="1">
      <c r="A57" s="22">
        <v>50</v>
      </c>
      <c r="B57" s="24" t="s">
        <v>403</v>
      </c>
      <c r="C57" s="24" t="s">
        <v>404</v>
      </c>
      <c r="D57" s="24" t="s">
        <v>405</v>
      </c>
      <c r="E57" s="24" t="s">
        <v>406</v>
      </c>
      <c r="F57" s="24" t="s">
        <v>407</v>
      </c>
      <c r="G57" s="24" t="s">
        <v>408</v>
      </c>
      <c r="H57" s="24" t="s">
        <v>409</v>
      </c>
      <c r="I57" s="24" t="s">
        <v>410</v>
      </c>
      <c r="J57" s="24" t="s">
        <v>243</v>
      </c>
      <c r="K57" s="24" t="s">
        <v>411</v>
      </c>
      <c r="L57" s="24" t="s">
        <v>243</v>
      </c>
      <c r="M57" s="24" t="s">
        <v>55</v>
      </c>
      <c r="N57" s="5"/>
      <c r="O57" s="5"/>
      <c r="P57" s="24" t="s">
        <v>243</v>
      </c>
      <c r="Q57" s="24" t="s">
        <v>412</v>
      </c>
      <c r="R57" s="24">
        <v>0</v>
      </c>
      <c r="S57" s="24">
        <v>0</v>
      </c>
      <c r="T57" s="24">
        <v>0</v>
      </c>
      <c r="U57" s="24" t="s">
        <v>413</v>
      </c>
      <c r="V57" s="24" t="s">
        <v>414</v>
      </c>
      <c r="W57" s="5"/>
      <c r="X57" s="5"/>
      <c r="Y57" s="5"/>
      <c r="Z57" s="5"/>
      <c r="AA57" s="5"/>
      <c r="AB57" s="5"/>
      <c r="AC57" s="5"/>
      <c r="AD57" s="5"/>
      <c r="AE57" s="5"/>
    </row>
    <row r="58" spans="1:31" ht="117" customHeight="1">
      <c r="A58" s="22">
        <v>51</v>
      </c>
      <c r="B58" s="24" t="s">
        <v>415</v>
      </c>
      <c r="C58" s="24" t="s">
        <v>416</v>
      </c>
      <c r="D58" s="24" t="s">
        <v>417</v>
      </c>
      <c r="E58" s="24" t="s">
        <v>418</v>
      </c>
      <c r="F58" s="24" t="s">
        <v>419</v>
      </c>
      <c r="G58" s="24" t="s">
        <v>420</v>
      </c>
      <c r="H58" s="24" t="s">
        <v>421</v>
      </c>
      <c r="I58" s="24" t="s">
        <v>240</v>
      </c>
      <c r="J58" s="24" t="s">
        <v>422</v>
      </c>
      <c r="K58" s="24" t="s">
        <v>423</v>
      </c>
      <c r="L58" s="24" t="s">
        <v>54</v>
      </c>
      <c r="M58" s="24" t="s">
        <v>55</v>
      </c>
      <c r="N58" s="26"/>
      <c r="O58" s="26"/>
      <c r="P58" s="5"/>
      <c r="Q58" s="26"/>
      <c r="R58" s="26"/>
      <c r="S58" s="26"/>
      <c r="T58" s="26"/>
      <c r="U58" s="26"/>
      <c r="V58" s="5"/>
      <c r="W58" s="5"/>
      <c r="X58" s="5"/>
      <c r="Y58" s="5"/>
      <c r="Z58" s="5"/>
      <c r="AA58" s="5"/>
      <c r="AB58" s="5"/>
      <c r="AC58" s="5"/>
      <c r="AD58" s="5"/>
      <c r="AE58" s="5"/>
    </row>
    <row r="59" spans="1:31" ht="207.75" customHeight="1">
      <c r="A59" s="28">
        <v>52</v>
      </c>
      <c r="B59" s="29" t="s">
        <v>415</v>
      </c>
      <c r="C59" s="29" t="s">
        <v>416</v>
      </c>
      <c r="D59" s="29" t="s">
        <v>424</v>
      </c>
      <c r="E59" s="29" t="s">
        <v>418</v>
      </c>
      <c r="F59" s="29" t="s">
        <v>419</v>
      </c>
      <c r="G59" s="29" t="s">
        <v>425</v>
      </c>
      <c r="H59" s="29" t="s">
        <v>426</v>
      </c>
      <c r="I59" s="29" t="s">
        <v>240</v>
      </c>
      <c r="J59" s="29" t="s">
        <v>422</v>
      </c>
      <c r="K59" s="29" t="s">
        <v>427</v>
      </c>
      <c r="L59" s="29" t="s">
        <v>54</v>
      </c>
      <c r="M59" s="29" t="s">
        <v>55</v>
      </c>
      <c r="N59" s="32"/>
      <c r="O59" s="32"/>
      <c r="P59" s="5"/>
      <c r="Q59" s="5"/>
      <c r="R59" s="5"/>
      <c r="S59" s="5"/>
      <c r="T59" s="5"/>
      <c r="U59" s="5"/>
      <c r="V59" s="5"/>
      <c r="W59" s="5"/>
      <c r="X59" s="5"/>
      <c r="Y59" s="5"/>
      <c r="Z59" s="5"/>
      <c r="AA59" s="5"/>
      <c r="AB59" s="5"/>
      <c r="AC59" s="5"/>
      <c r="AD59" s="5"/>
      <c r="AE59" s="5"/>
    </row>
    <row r="60" spans="1:31" ht="90.75" customHeight="1">
      <c r="A60" s="28">
        <v>53</v>
      </c>
      <c r="B60" s="29" t="s">
        <v>415</v>
      </c>
      <c r="C60" s="29" t="s">
        <v>416</v>
      </c>
      <c r="D60" s="29" t="s">
        <v>428</v>
      </c>
      <c r="E60" s="29" t="s">
        <v>418</v>
      </c>
      <c r="F60" s="29" t="s">
        <v>419</v>
      </c>
      <c r="G60" s="29" t="s">
        <v>425</v>
      </c>
      <c r="H60" s="29" t="s">
        <v>429</v>
      </c>
      <c r="I60" s="29" t="s">
        <v>240</v>
      </c>
      <c r="J60" s="29" t="s">
        <v>430</v>
      </c>
      <c r="K60" s="29" t="s">
        <v>431</v>
      </c>
      <c r="L60" s="29" t="s">
        <v>85</v>
      </c>
      <c r="M60" s="29" t="s">
        <v>55</v>
      </c>
      <c r="N60" s="32"/>
      <c r="O60" s="32"/>
      <c r="P60" s="5"/>
      <c r="Q60" s="5"/>
      <c r="R60" s="5"/>
      <c r="S60" s="5"/>
      <c r="T60" s="5"/>
      <c r="U60" s="5"/>
      <c r="V60" s="5"/>
      <c r="W60" s="5"/>
      <c r="X60" s="5"/>
      <c r="Y60" s="5"/>
      <c r="Z60" s="5"/>
      <c r="AA60" s="5"/>
      <c r="AB60" s="5"/>
      <c r="AC60" s="5"/>
      <c r="AD60" s="5"/>
      <c r="AE60" s="5"/>
    </row>
    <row r="61" spans="1:31" ht="408.75" customHeight="1">
      <c r="A61" s="22">
        <v>54</v>
      </c>
      <c r="B61" s="24" t="s">
        <v>432</v>
      </c>
      <c r="C61" s="24" t="s">
        <v>45</v>
      </c>
      <c r="D61" s="24" t="s">
        <v>433</v>
      </c>
      <c r="E61" s="24" t="s">
        <v>434</v>
      </c>
      <c r="F61" s="24" t="s">
        <v>435</v>
      </c>
      <c r="G61" s="24" t="s">
        <v>436</v>
      </c>
      <c r="H61" s="24" t="s">
        <v>437</v>
      </c>
      <c r="I61" s="24" t="s">
        <v>438</v>
      </c>
      <c r="J61" s="24" t="s">
        <v>439</v>
      </c>
      <c r="K61" s="24" t="s">
        <v>440</v>
      </c>
      <c r="L61" s="24" t="s">
        <v>54</v>
      </c>
      <c r="M61" s="24" t="s">
        <v>145</v>
      </c>
      <c r="N61" s="26"/>
      <c r="O61" s="24" t="s">
        <v>441</v>
      </c>
      <c r="P61" s="24" t="s">
        <v>442</v>
      </c>
      <c r="Q61" s="24" t="s">
        <v>443</v>
      </c>
      <c r="R61" s="26"/>
      <c r="S61" s="26"/>
      <c r="T61" s="26"/>
      <c r="U61" s="26"/>
      <c r="V61" s="5"/>
      <c r="W61" s="5"/>
      <c r="X61" s="5"/>
      <c r="Y61" s="5"/>
      <c r="Z61" s="5"/>
      <c r="AA61" s="5"/>
      <c r="AB61" s="5"/>
      <c r="AC61" s="5"/>
      <c r="AD61" s="5"/>
      <c r="AE61" s="5"/>
    </row>
    <row r="62" spans="1:31" ht="408.75" customHeight="1">
      <c r="A62" s="28">
        <v>55</v>
      </c>
      <c r="B62" s="29" t="s">
        <v>432</v>
      </c>
      <c r="C62" s="29" t="s">
        <v>45</v>
      </c>
      <c r="D62" s="29" t="s">
        <v>433</v>
      </c>
      <c r="E62" s="32"/>
      <c r="F62" s="32"/>
      <c r="G62" s="29" t="s">
        <v>444</v>
      </c>
      <c r="H62" s="29" t="s">
        <v>73</v>
      </c>
      <c r="I62" s="29" t="s">
        <v>123</v>
      </c>
      <c r="J62" s="29" t="s">
        <v>445</v>
      </c>
      <c r="K62" s="29" t="s">
        <v>446</v>
      </c>
      <c r="L62" s="5"/>
      <c r="M62" s="31" t="s">
        <v>145</v>
      </c>
      <c r="N62" s="5"/>
      <c r="O62" s="5"/>
      <c r="P62" s="5"/>
      <c r="Q62" s="32"/>
      <c r="R62" s="32"/>
      <c r="S62" s="32"/>
      <c r="T62" s="32"/>
      <c r="U62" s="32"/>
      <c r="V62" s="5"/>
      <c r="W62" s="5"/>
      <c r="X62" s="5"/>
      <c r="Y62" s="5"/>
      <c r="Z62" s="5"/>
      <c r="AA62" s="5"/>
      <c r="AB62" s="5"/>
      <c r="AC62" s="5"/>
      <c r="AD62" s="5"/>
      <c r="AE62" s="5"/>
    </row>
    <row r="63" spans="1:31" ht="408.75" customHeight="1">
      <c r="A63" s="28">
        <v>56</v>
      </c>
      <c r="B63" s="29" t="s">
        <v>432</v>
      </c>
      <c r="C63" s="29" t="s">
        <v>45</v>
      </c>
      <c r="D63" s="29" t="s">
        <v>433</v>
      </c>
      <c r="E63" s="29" t="s">
        <v>434</v>
      </c>
      <c r="F63" s="32"/>
      <c r="G63" s="29" t="s">
        <v>333</v>
      </c>
      <c r="H63" s="29" t="s">
        <v>73</v>
      </c>
      <c r="I63" s="32"/>
      <c r="J63" s="29" t="s">
        <v>447</v>
      </c>
      <c r="K63" s="29" t="s">
        <v>448</v>
      </c>
      <c r="L63" s="29" t="s">
        <v>449</v>
      </c>
      <c r="M63" s="31" t="s">
        <v>450</v>
      </c>
      <c r="N63" s="32"/>
      <c r="O63" s="5"/>
      <c r="P63" s="5"/>
      <c r="Q63" s="32"/>
      <c r="R63" s="32"/>
      <c r="S63" s="32"/>
      <c r="T63" s="32"/>
      <c r="U63" s="32"/>
      <c r="V63" s="5"/>
      <c r="W63" s="5"/>
      <c r="X63" s="5"/>
      <c r="Y63" s="5"/>
      <c r="Z63" s="5"/>
      <c r="AA63" s="5"/>
      <c r="AB63" s="5"/>
      <c r="AC63" s="5"/>
      <c r="AD63" s="5"/>
      <c r="AE63" s="5"/>
    </row>
    <row r="64" spans="1:31" ht="259.5" customHeight="1">
      <c r="A64" s="28">
        <v>57</v>
      </c>
      <c r="B64" s="29" t="s">
        <v>432</v>
      </c>
      <c r="C64" s="29" t="s">
        <v>45</v>
      </c>
      <c r="D64" s="29" t="s">
        <v>433</v>
      </c>
      <c r="E64" s="29" t="s">
        <v>434</v>
      </c>
      <c r="F64" s="32"/>
      <c r="G64" s="29" t="s">
        <v>451</v>
      </c>
      <c r="H64" s="32"/>
      <c r="I64" s="29" t="s">
        <v>109</v>
      </c>
      <c r="J64" s="29" t="s">
        <v>452</v>
      </c>
      <c r="K64" s="32"/>
      <c r="L64" s="29" t="s">
        <v>449</v>
      </c>
      <c r="M64" s="29" t="s">
        <v>55</v>
      </c>
      <c r="N64" s="32"/>
      <c r="O64" s="5"/>
      <c r="P64" s="5"/>
      <c r="Q64" s="5"/>
      <c r="R64" s="5"/>
      <c r="S64" s="5"/>
      <c r="T64" s="5"/>
      <c r="U64" s="5"/>
      <c r="V64" s="5"/>
      <c r="W64" s="5"/>
      <c r="X64" s="5"/>
      <c r="Y64" s="5"/>
      <c r="Z64" s="5"/>
      <c r="AA64" s="5"/>
      <c r="AB64" s="5"/>
      <c r="AC64" s="5"/>
      <c r="AD64" s="5"/>
      <c r="AE64" s="5"/>
    </row>
    <row r="65" spans="1:31" ht="363.75" customHeight="1">
      <c r="A65" s="28">
        <v>58</v>
      </c>
      <c r="B65" s="29" t="s">
        <v>432</v>
      </c>
      <c r="C65" s="29" t="s">
        <v>45</v>
      </c>
      <c r="D65" s="29" t="s">
        <v>433</v>
      </c>
      <c r="E65" s="29" t="s">
        <v>434</v>
      </c>
      <c r="F65" s="32"/>
      <c r="G65" s="29" t="s">
        <v>453</v>
      </c>
      <c r="H65" s="32"/>
      <c r="I65" s="32"/>
      <c r="J65" s="29" t="s">
        <v>454</v>
      </c>
      <c r="K65" s="29" t="s">
        <v>455</v>
      </c>
      <c r="L65" s="29" t="s">
        <v>449</v>
      </c>
      <c r="M65" s="31" t="s">
        <v>145</v>
      </c>
      <c r="N65" s="32"/>
      <c r="O65" s="5"/>
      <c r="P65" s="5"/>
      <c r="Q65" s="32"/>
      <c r="R65" s="32"/>
      <c r="S65" s="32"/>
      <c r="T65" s="32"/>
      <c r="U65" s="32"/>
      <c r="V65" s="5"/>
      <c r="W65" s="5"/>
      <c r="X65" s="5"/>
      <c r="Y65" s="5"/>
      <c r="Z65" s="5"/>
      <c r="AA65" s="5"/>
      <c r="AB65" s="5"/>
      <c r="AC65" s="5"/>
      <c r="AD65" s="5"/>
      <c r="AE65" s="5"/>
    </row>
    <row r="66" spans="1:31" ht="408.75" customHeight="1">
      <c r="A66" s="28">
        <v>59</v>
      </c>
      <c r="B66" s="29" t="s">
        <v>432</v>
      </c>
      <c r="C66" s="29" t="s">
        <v>45</v>
      </c>
      <c r="D66" s="29" t="s">
        <v>456</v>
      </c>
      <c r="E66" s="29" t="s">
        <v>434</v>
      </c>
      <c r="F66" s="5"/>
      <c r="G66" s="29" t="s">
        <v>457</v>
      </c>
      <c r="H66" s="29" t="s">
        <v>458</v>
      </c>
      <c r="I66" s="5"/>
      <c r="J66" s="29" t="s">
        <v>459</v>
      </c>
      <c r="K66" s="29" t="s">
        <v>460</v>
      </c>
      <c r="L66" s="29" t="s">
        <v>54</v>
      </c>
      <c r="M66" s="31" t="s">
        <v>450</v>
      </c>
      <c r="N66" s="32"/>
      <c r="O66" s="29" t="s">
        <v>461</v>
      </c>
      <c r="P66" s="5"/>
      <c r="Q66" s="32"/>
      <c r="R66" s="32"/>
      <c r="S66" s="32"/>
      <c r="T66" s="32"/>
      <c r="U66" s="32"/>
      <c r="V66" s="5"/>
      <c r="W66" s="5"/>
      <c r="X66" s="5"/>
      <c r="Y66" s="5"/>
      <c r="Z66" s="5"/>
      <c r="AA66" s="5"/>
      <c r="AB66" s="5"/>
      <c r="AC66" s="5"/>
      <c r="AD66" s="5"/>
      <c r="AE66" s="5"/>
    </row>
    <row r="67" spans="1:31" ht="246.75" customHeight="1">
      <c r="A67" s="28">
        <v>60</v>
      </c>
      <c r="B67" s="29" t="s">
        <v>432</v>
      </c>
      <c r="C67" s="29" t="s">
        <v>45</v>
      </c>
      <c r="D67" s="32"/>
      <c r="E67" s="32"/>
      <c r="F67" s="5"/>
      <c r="G67" s="29" t="s">
        <v>444</v>
      </c>
      <c r="H67" s="29" t="s">
        <v>73</v>
      </c>
      <c r="I67" s="5"/>
      <c r="J67" s="29" t="s">
        <v>462</v>
      </c>
      <c r="K67" s="29" t="s">
        <v>463</v>
      </c>
      <c r="L67" s="29" t="s">
        <v>464</v>
      </c>
      <c r="M67" s="31" t="s">
        <v>145</v>
      </c>
      <c r="N67" s="32"/>
      <c r="O67" s="5"/>
      <c r="P67" s="5"/>
      <c r="Q67" s="32"/>
      <c r="R67" s="32"/>
      <c r="S67" s="32"/>
      <c r="T67" s="32"/>
      <c r="U67" s="32"/>
      <c r="V67" s="5"/>
      <c r="W67" s="5"/>
      <c r="X67" s="5"/>
      <c r="Y67" s="5"/>
      <c r="Z67" s="5"/>
      <c r="AA67" s="5"/>
      <c r="AB67" s="5"/>
      <c r="AC67" s="5"/>
      <c r="AD67" s="5"/>
      <c r="AE67" s="5"/>
    </row>
    <row r="68" spans="1:31" ht="408.75" customHeight="1">
      <c r="A68" s="28">
        <v>61</v>
      </c>
      <c r="B68" s="29" t="s">
        <v>432</v>
      </c>
      <c r="C68" s="29" t="s">
        <v>45</v>
      </c>
      <c r="D68" s="29" t="s">
        <v>465</v>
      </c>
      <c r="E68" s="29" t="s">
        <v>434</v>
      </c>
      <c r="F68" s="5"/>
      <c r="G68" s="29" t="s">
        <v>333</v>
      </c>
      <c r="H68" s="29" t="s">
        <v>73</v>
      </c>
      <c r="I68" s="29" t="s">
        <v>123</v>
      </c>
      <c r="J68" s="29" t="s">
        <v>466</v>
      </c>
      <c r="K68" s="29" t="s">
        <v>467</v>
      </c>
      <c r="L68" s="29" t="s">
        <v>464</v>
      </c>
      <c r="M68" s="29" t="s">
        <v>468</v>
      </c>
      <c r="N68" s="32"/>
      <c r="O68" s="5"/>
      <c r="P68" s="5"/>
      <c r="Q68" s="5"/>
      <c r="R68" s="5"/>
      <c r="S68" s="5"/>
      <c r="T68" s="5"/>
      <c r="U68" s="5"/>
      <c r="V68" s="5"/>
      <c r="W68" s="5"/>
      <c r="X68" s="5"/>
      <c r="Y68" s="5"/>
      <c r="Z68" s="5"/>
      <c r="AA68" s="5"/>
      <c r="AB68" s="5"/>
      <c r="AC68" s="5"/>
      <c r="AD68" s="5"/>
      <c r="AE68" s="5"/>
    </row>
    <row r="69" spans="1:31" ht="207.75" customHeight="1">
      <c r="A69" s="28">
        <v>62</v>
      </c>
      <c r="B69" s="29" t="s">
        <v>432</v>
      </c>
      <c r="C69" s="29" t="s">
        <v>45</v>
      </c>
      <c r="D69" s="29" t="s">
        <v>465</v>
      </c>
      <c r="E69" s="29" t="s">
        <v>434</v>
      </c>
      <c r="F69" s="5"/>
      <c r="G69" s="29" t="s">
        <v>451</v>
      </c>
      <c r="H69" s="32"/>
      <c r="I69" s="29" t="s">
        <v>154</v>
      </c>
      <c r="J69" s="29" t="s">
        <v>469</v>
      </c>
      <c r="K69" s="32"/>
      <c r="L69" s="29" t="s">
        <v>54</v>
      </c>
      <c r="M69" s="29" t="s">
        <v>55</v>
      </c>
      <c r="N69" s="32"/>
      <c r="O69" s="5"/>
      <c r="P69" s="5"/>
      <c r="Q69" s="5"/>
      <c r="R69" s="5"/>
      <c r="S69" s="5"/>
      <c r="T69" s="5"/>
      <c r="U69" s="5"/>
      <c r="V69" s="5"/>
      <c r="W69" s="5"/>
      <c r="X69" s="5"/>
      <c r="Y69" s="5"/>
      <c r="Z69" s="5"/>
      <c r="AA69" s="5"/>
      <c r="AB69" s="5"/>
      <c r="AC69" s="5"/>
      <c r="AD69" s="5"/>
      <c r="AE69" s="5"/>
    </row>
    <row r="70" spans="1:31" ht="298.5" customHeight="1">
      <c r="A70" s="28">
        <v>63</v>
      </c>
      <c r="B70" s="29" t="s">
        <v>432</v>
      </c>
      <c r="C70" s="29" t="s">
        <v>45</v>
      </c>
      <c r="D70" s="29" t="s">
        <v>456</v>
      </c>
      <c r="E70" s="29" t="s">
        <v>434</v>
      </c>
      <c r="F70" s="5"/>
      <c r="G70" s="29" t="s">
        <v>453</v>
      </c>
      <c r="H70" s="29" t="s">
        <v>458</v>
      </c>
      <c r="I70" s="29" t="s">
        <v>154</v>
      </c>
      <c r="J70" s="29" t="s">
        <v>470</v>
      </c>
      <c r="K70" s="29" t="s">
        <v>471</v>
      </c>
      <c r="L70" s="29" t="s">
        <v>464</v>
      </c>
      <c r="M70" s="29" t="s">
        <v>55</v>
      </c>
      <c r="N70" s="32"/>
      <c r="O70" s="5"/>
      <c r="P70" s="5"/>
      <c r="Q70" s="5"/>
      <c r="R70" s="5"/>
      <c r="S70" s="5"/>
      <c r="T70" s="5"/>
      <c r="U70" s="5"/>
      <c r="V70" s="5"/>
      <c r="W70" s="5"/>
      <c r="X70" s="5"/>
      <c r="Y70" s="5"/>
      <c r="Z70" s="5"/>
      <c r="AA70" s="5"/>
      <c r="AB70" s="5"/>
      <c r="AC70" s="5"/>
      <c r="AD70" s="5"/>
      <c r="AE70" s="5"/>
    </row>
    <row r="71" spans="1:31" ht="298.5" customHeight="1">
      <c r="A71" s="28">
        <v>64</v>
      </c>
      <c r="B71" s="29" t="s">
        <v>432</v>
      </c>
      <c r="C71" s="29" t="s">
        <v>45</v>
      </c>
      <c r="D71" s="29" t="s">
        <v>472</v>
      </c>
      <c r="E71" s="29" t="s">
        <v>434</v>
      </c>
      <c r="F71" s="5"/>
      <c r="G71" s="29" t="s">
        <v>473</v>
      </c>
      <c r="H71" s="29" t="s">
        <v>474</v>
      </c>
      <c r="I71" s="29" t="s">
        <v>154</v>
      </c>
      <c r="J71" s="29" t="s">
        <v>475</v>
      </c>
      <c r="K71" s="29" t="s">
        <v>476</v>
      </c>
      <c r="L71" s="29" t="s">
        <v>85</v>
      </c>
      <c r="M71" s="29" t="s">
        <v>55</v>
      </c>
      <c r="N71" s="32"/>
      <c r="O71" s="5"/>
      <c r="P71" s="5"/>
      <c r="Q71" s="5"/>
      <c r="R71" s="5"/>
      <c r="S71" s="5"/>
      <c r="T71" s="5"/>
      <c r="U71" s="5"/>
      <c r="V71" s="5"/>
      <c r="W71" s="5"/>
      <c r="X71" s="5"/>
      <c r="Y71" s="5"/>
      <c r="Z71" s="5"/>
      <c r="AA71" s="5"/>
      <c r="AB71" s="5"/>
      <c r="AC71" s="5"/>
      <c r="AD71" s="5"/>
      <c r="AE71" s="5"/>
    </row>
    <row r="72" spans="1:31" ht="408.75" customHeight="1">
      <c r="A72" s="28">
        <v>65</v>
      </c>
      <c r="B72" s="29" t="s">
        <v>432</v>
      </c>
      <c r="C72" s="29" t="s">
        <v>45</v>
      </c>
      <c r="D72" s="29" t="s">
        <v>472</v>
      </c>
      <c r="E72" s="29" t="s">
        <v>434</v>
      </c>
      <c r="F72" s="5"/>
      <c r="G72" s="29" t="s">
        <v>444</v>
      </c>
      <c r="H72" s="29" t="s">
        <v>474</v>
      </c>
      <c r="I72" s="29" t="s">
        <v>109</v>
      </c>
      <c r="J72" s="29" t="s">
        <v>477</v>
      </c>
      <c r="K72" s="29" t="s">
        <v>478</v>
      </c>
      <c r="L72" s="29" t="s">
        <v>464</v>
      </c>
      <c r="M72" s="29" t="s">
        <v>55</v>
      </c>
      <c r="N72" s="32"/>
      <c r="O72" s="29" t="s">
        <v>479</v>
      </c>
      <c r="P72" s="5"/>
      <c r="Q72" s="5"/>
      <c r="R72" s="5"/>
      <c r="S72" s="5"/>
      <c r="T72" s="5"/>
      <c r="U72" s="5"/>
      <c r="V72" s="5"/>
      <c r="W72" s="5"/>
      <c r="X72" s="5"/>
      <c r="Y72" s="5"/>
      <c r="Z72" s="5"/>
      <c r="AA72" s="5"/>
      <c r="AB72" s="5"/>
      <c r="AC72" s="5"/>
      <c r="AD72" s="5"/>
      <c r="AE72" s="5"/>
    </row>
    <row r="73" spans="1:31" ht="324.75" customHeight="1">
      <c r="A73" s="28">
        <v>66</v>
      </c>
      <c r="B73" s="29" t="s">
        <v>432</v>
      </c>
      <c r="C73" s="29" t="s">
        <v>45</v>
      </c>
      <c r="D73" s="29" t="s">
        <v>472</v>
      </c>
      <c r="E73" s="29" t="s">
        <v>434</v>
      </c>
      <c r="F73" s="5"/>
      <c r="G73" s="29" t="s">
        <v>333</v>
      </c>
      <c r="H73" s="29" t="s">
        <v>73</v>
      </c>
      <c r="I73" s="29" t="s">
        <v>240</v>
      </c>
      <c r="J73" s="29" t="s">
        <v>480</v>
      </c>
      <c r="K73" s="29" t="s">
        <v>481</v>
      </c>
      <c r="L73" s="29" t="s">
        <v>85</v>
      </c>
      <c r="M73" s="29" t="s">
        <v>55</v>
      </c>
      <c r="N73" s="32"/>
      <c r="O73" s="5"/>
      <c r="P73" s="5"/>
      <c r="Q73" s="5"/>
      <c r="R73" s="5"/>
      <c r="S73" s="5"/>
      <c r="T73" s="5"/>
      <c r="U73" s="5"/>
      <c r="V73" s="5"/>
      <c r="W73" s="5"/>
      <c r="X73" s="5"/>
      <c r="Y73" s="5"/>
      <c r="Z73" s="5"/>
      <c r="AA73" s="5"/>
      <c r="AB73" s="5"/>
      <c r="AC73" s="5"/>
      <c r="AD73" s="5"/>
      <c r="AE73" s="5"/>
    </row>
    <row r="74" spans="1:31" ht="285.75" customHeight="1">
      <c r="A74" s="22">
        <v>67</v>
      </c>
      <c r="B74" s="24" t="s">
        <v>482</v>
      </c>
      <c r="C74" s="24" t="s">
        <v>45</v>
      </c>
      <c r="D74" s="24" t="s">
        <v>483</v>
      </c>
      <c r="E74" s="24" t="s">
        <v>484</v>
      </c>
      <c r="F74" s="5"/>
      <c r="G74" s="24" t="s">
        <v>485</v>
      </c>
      <c r="H74" s="24" t="s">
        <v>486</v>
      </c>
      <c r="I74" s="24" t="s">
        <v>123</v>
      </c>
      <c r="J74" s="24" t="s">
        <v>487</v>
      </c>
      <c r="K74" s="24" t="s">
        <v>488</v>
      </c>
      <c r="L74" s="24" t="s">
        <v>54</v>
      </c>
      <c r="M74" s="24" t="s">
        <v>489</v>
      </c>
      <c r="N74" s="5"/>
      <c r="O74" s="24" t="s">
        <v>490</v>
      </c>
      <c r="P74" s="24" t="s">
        <v>491</v>
      </c>
      <c r="Q74" s="26"/>
      <c r="R74" s="24">
        <v>1</v>
      </c>
      <c r="S74" s="24">
        <v>0</v>
      </c>
      <c r="T74" s="24">
        <v>0</v>
      </c>
      <c r="U74" s="26"/>
      <c r="V74" s="24" t="s">
        <v>492</v>
      </c>
      <c r="W74" s="24" t="s">
        <v>493</v>
      </c>
      <c r="X74" s="5"/>
      <c r="Y74" s="5"/>
      <c r="Z74" s="5"/>
      <c r="AA74" s="5"/>
      <c r="AB74" s="5"/>
      <c r="AC74" s="5"/>
      <c r="AD74" s="5"/>
      <c r="AE74" s="5"/>
    </row>
    <row r="75" spans="1:31" ht="103.5" customHeight="1">
      <c r="A75" s="28">
        <v>68</v>
      </c>
      <c r="B75" s="29" t="s">
        <v>482</v>
      </c>
      <c r="C75" s="29" t="s">
        <v>45</v>
      </c>
      <c r="D75" s="29" t="s">
        <v>483</v>
      </c>
      <c r="E75" s="29" t="s">
        <v>494</v>
      </c>
      <c r="F75" s="5"/>
      <c r="G75" s="29" t="s">
        <v>495</v>
      </c>
      <c r="H75" s="29" t="s">
        <v>73</v>
      </c>
      <c r="I75" s="29" t="s">
        <v>240</v>
      </c>
      <c r="J75" s="29" t="s">
        <v>496</v>
      </c>
      <c r="K75" s="29" t="s">
        <v>497</v>
      </c>
      <c r="L75" s="29" t="s">
        <v>498</v>
      </c>
      <c r="M75" s="29" t="s">
        <v>489</v>
      </c>
      <c r="N75" s="32"/>
      <c r="O75" s="5"/>
      <c r="P75" s="5"/>
      <c r="Q75" s="32"/>
      <c r="R75" s="32"/>
      <c r="S75" s="32"/>
      <c r="T75" s="32"/>
      <c r="U75" s="32"/>
      <c r="V75" s="5"/>
      <c r="W75" s="5"/>
      <c r="X75" s="5"/>
      <c r="Y75" s="5"/>
      <c r="Z75" s="5"/>
      <c r="AA75" s="5"/>
      <c r="AB75" s="5"/>
      <c r="AC75" s="5"/>
      <c r="AD75" s="5"/>
      <c r="AE75" s="5"/>
    </row>
    <row r="76" spans="1:31" ht="408.75" customHeight="1">
      <c r="A76" s="22">
        <v>69</v>
      </c>
      <c r="B76" s="24" t="s">
        <v>499</v>
      </c>
      <c r="C76" s="24" t="s">
        <v>45</v>
      </c>
      <c r="D76" s="24" t="s">
        <v>500</v>
      </c>
      <c r="E76" s="24" t="s">
        <v>501</v>
      </c>
      <c r="F76" s="5"/>
      <c r="G76" s="24" t="s">
        <v>502</v>
      </c>
      <c r="H76" s="24" t="s">
        <v>503</v>
      </c>
      <c r="I76" s="24" t="s">
        <v>154</v>
      </c>
      <c r="J76" s="24" t="s">
        <v>504</v>
      </c>
      <c r="K76" s="24" t="s">
        <v>505</v>
      </c>
      <c r="L76" s="24" t="s">
        <v>85</v>
      </c>
      <c r="M76" s="24" t="s">
        <v>55</v>
      </c>
      <c r="N76" s="26"/>
      <c r="O76" s="24" t="s">
        <v>506</v>
      </c>
      <c r="P76" s="24" t="s">
        <v>507</v>
      </c>
      <c r="Q76" s="26"/>
      <c r="R76" s="26"/>
      <c r="S76" s="26"/>
      <c r="T76" s="26"/>
      <c r="U76" s="26"/>
      <c r="V76" s="5"/>
      <c r="W76" s="5"/>
      <c r="X76" s="5"/>
      <c r="Y76" s="5"/>
      <c r="Z76" s="5"/>
      <c r="AA76" s="5"/>
      <c r="AB76" s="5"/>
      <c r="AC76" s="5"/>
      <c r="AD76" s="5"/>
      <c r="AE76" s="5"/>
    </row>
    <row r="77" spans="1:31" ht="156" customHeight="1">
      <c r="A77" s="22">
        <v>70</v>
      </c>
      <c r="B77" s="24" t="s">
        <v>508</v>
      </c>
      <c r="C77" s="24" t="s">
        <v>45</v>
      </c>
      <c r="D77" s="24" t="s">
        <v>509</v>
      </c>
      <c r="E77" s="24" t="s">
        <v>510</v>
      </c>
      <c r="F77" s="24" t="s">
        <v>511</v>
      </c>
      <c r="G77" s="24" t="s">
        <v>512</v>
      </c>
      <c r="H77" s="24" t="s">
        <v>71</v>
      </c>
      <c r="I77" s="24" t="s">
        <v>74</v>
      </c>
      <c r="J77" s="24" t="s">
        <v>513</v>
      </c>
      <c r="K77" s="24" t="s">
        <v>514</v>
      </c>
      <c r="L77" s="24" t="s">
        <v>54</v>
      </c>
      <c r="M77" s="24" t="s">
        <v>515</v>
      </c>
      <c r="N77" s="26"/>
      <c r="O77" s="5"/>
      <c r="P77" s="24" t="s">
        <v>516</v>
      </c>
      <c r="Q77" s="26"/>
      <c r="R77" s="24">
        <v>1</v>
      </c>
      <c r="S77" s="24">
        <v>0</v>
      </c>
      <c r="T77" s="24">
        <v>0</v>
      </c>
      <c r="U77" s="24" t="s">
        <v>517</v>
      </c>
      <c r="V77" s="24" t="s">
        <v>518</v>
      </c>
      <c r="W77" s="24" t="s">
        <v>519</v>
      </c>
      <c r="X77" s="5"/>
      <c r="Y77" s="5"/>
      <c r="Z77" s="5"/>
      <c r="AA77" s="5"/>
      <c r="AB77" s="5"/>
      <c r="AC77" s="5"/>
      <c r="AD77" s="5"/>
      <c r="AE77" s="5"/>
    </row>
    <row r="78" spans="1:31" ht="64.5" customHeight="1">
      <c r="A78" s="28">
        <v>71</v>
      </c>
      <c r="B78" s="29" t="s">
        <v>508</v>
      </c>
      <c r="C78" s="29" t="s">
        <v>45</v>
      </c>
      <c r="D78" s="29" t="s">
        <v>509</v>
      </c>
      <c r="E78" s="29" t="s">
        <v>520</v>
      </c>
      <c r="F78" s="29" t="s">
        <v>521</v>
      </c>
      <c r="G78" s="29" t="s">
        <v>512</v>
      </c>
      <c r="H78" s="29" t="s">
        <v>71</v>
      </c>
      <c r="I78" s="29" t="s">
        <v>74</v>
      </c>
      <c r="J78" s="29" t="s">
        <v>522</v>
      </c>
      <c r="K78" s="29" t="s">
        <v>523</v>
      </c>
      <c r="L78" s="29" t="s">
        <v>54</v>
      </c>
      <c r="M78" s="29" t="s">
        <v>515</v>
      </c>
      <c r="N78" s="32"/>
      <c r="O78" s="5"/>
      <c r="P78" s="29" t="s">
        <v>524</v>
      </c>
      <c r="Q78" s="5"/>
      <c r="R78" s="29">
        <v>1</v>
      </c>
      <c r="S78" s="29">
        <v>0</v>
      </c>
      <c r="T78" s="29">
        <v>0</v>
      </c>
      <c r="U78" s="5"/>
      <c r="V78" s="5"/>
      <c r="W78" s="5"/>
      <c r="X78" s="5"/>
      <c r="Y78" s="5"/>
      <c r="Z78" s="5"/>
      <c r="AA78" s="5"/>
      <c r="AB78" s="5"/>
      <c r="AC78" s="5"/>
      <c r="AD78" s="5"/>
      <c r="AE78" s="5"/>
    </row>
    <row r="79" spans="1:31" ht="117" customHeight="1">
      <c r="A79" s="28">
        <v>72</v>
      </c>
      <c r="B79" s="29" t="s">
        <v>508</v>
      </c>
      <c r="C79" s="29" t="s">
        <v>45</v>
      </c>
      <c r="D79" s="29" t="s">
        <v>509</v>
      </c>
      <c r="E79" s="29" t="s">
        <v>525</v>
      </c>
      <c r="F79" s="29" t="s">
        <v>526</v>
      </c>
      <c r="G79" s="29" t="s">
        <v>512</v>
      </c>
      <c r="H79" s="29" t="s">
        <v>71</v>
      </c>
      <c r="I79" s="29" t="s">
        <v>74</v>
      </c>
      <c r="J79" s="29" t="s">
        <v>71</v>
      </c>
      <c r="K79" s="29" t="s">
        <v>527</v>
      </c>
      <c r="L79" s="29" t="s">
        <v>54</v>
      </c>
      <c r="M79" s="29" t="s">
        <v>515</v>
      </c>
      <c r="N79" s="32"/>
      <c r="O79" s="5"/>
      <c r="P79" s="29" t="s">
        <v>528</v>
      </c>
      <c r="Q79" s="5"/>
      <c r="R79" s="29">
        <v>1</v>
      </c>
      <c r="S79" s="29">
        <v>0</v>
      </c>
      <c r="T79" s="29">
        <v>0</v>
      </c>
      <c r="U79" s="5"/>
      <c r="V79" s="5"/>
      <c r="W79" s="5"/>
      <c r="X79" s="5"/>
      <c r="Y79" s="5"/>
      <c r="Z79" s="5"/>
      <c r="AA79" s="5"/>
      <c r="AB79" s="5"/>
      <c r="AC79" s="5"/>
      <c r="AD79" s="5"/>
      <c r="AE79" s="5"/>
    </row>
    <row r="80" spans="1:31" ht="207.75" customHeight="1">
      <c r="A80" s="28">
        <v>73</v>
      </c>
      <c r="B80" s="29" t="s">
        <v>508</v>
      </c>
      <c r="C80" s="29" t="s">
        <v>45</v>
      </c>
      <c r="D80" s="29" t="s">
        <v>509</v>
      </c>
      <c r="E80" s="29" t="s">
        <v>529</v>
      </c>
      <c r="F80" s="29" t="s">
        <v>530</v>
      </c>
      <c r="G80" s="29" t="s">
        <v>512</v>
      </c>
      <c r="H80" s="29" t="s">
        <v>71</v>
      </c>
      <c r="I80" s="29" t="s">
        <v>74</v>
      </c>
      <c r="J80" s="29" t="s">
        <v>71</v>
      </c>
      <c r="K80" s="29" t="s">
        <v>531</v>
      </c>
      <c r="L80" s="29" t="s">
        <v>54</v>
      </c>
      <c r="M80" s="29" t="s">
        <v>515</v>
      </c>
      <c r="N80" s="32"/>
      <c r="O80" s="5"/>
      <c r="P80" s="29" t="s">
        <v>532</v>
      </c>
      <c r="Q80" s="5"/>
      <c r="R80" s="29">
        <v>1</v>
      </c>
      <c r="S80" s="29">
        <v>0</v>
      </c>
      <c r="T80" s="29">
        <v>0</v>
      </c>
      <c r="U80" s="5"/>
      <c r="V80" s="5"/>
      <c r="W80" s="5"/>
      <c r="X80" s="5"/>
      <c r="Y80" s="5"/>
      <c r="Z80" s="5"/>
      <c r="AA80" s="5"/>
      <c r="AB80" s="5"/>
      <c r="AC80" s="5"/>
      <c r="AD80" s="5"/>
      <c r="AE80" s="5"/>
    </row>
    <row r="81" spans="1:31" ht="64.5" customHeight="1">
      <c r="A81" s="28">
        <v>74</v>
      </c>
      <c r="B81" s="29" t="s">
        <v>508</v>
      </c>
      <c r="C81" s="29" t="s">
        <v>45</v>
      </c>
      <c r="D81" s="29" t="s">
        <v>509</v>
      </c>
      <c r="E81" s="29" t="s">
        <v>533</v>
      </c>
      <c r="F81" s="29" t="s">
        <v>534</v>
      </c>
      <c r="G81" s="29" t="s">
        <v>512</v>
      </c>
      <c r="H81" s="29" t="s">
        <v>71</v>
      </c>
      <c r="I81" s="29" t="s">
        <v>109</v>
      </c>
      <c r="J81" s="29" t="s">
        <v>71</v>
      </c>
      <c r="K81" s="29" t="s">
        <v>535</v>
      </c>
      <c r="L81" s="29" t="s">
        <v>315</v>
      </c>
      <c r="M81" s="33"/>
      <c r="N81" s="32"/>
      <c r="O81" s="5"/>
      <c r="P81" s="29" t="s">
        <v>536</v>
      </c>
      <c r="Q81" s="5"/>
      <c r="R81" s="29">
        <v>1</v>
      </c>
      <c r="S81" s="29">
        <v>0</v>
      </c>
      <c r="T81" s="29">
        <v>0</v>
      </c>
      <c r="U81" s="5"/>
      <c r="V81" s="5"/>
      <c r="W81" s="5"/>
      <c r="X81" s="5"/>
      <c r="Y81" s="5"/>
      <c r="Z81" s="5"/>
      <c r="AA81" s="5"/>
      <c r="AB81" s="5"/>
      <c r="AC81" s="5"/>
      <c r="AD81" s="5"/>
      <c r="AE81" s="5"/>
    </row>
    <row r="82" spans="1:31" ht="156" customHeight="1">
      <c r="A82" s="22">
        <v>75</v>
      </c>
      <c r="B82" s="24" t="s">
        <v>537</v>
      </c>
      <c r="C82" s="24" t="s">
        <v>45</v>
      </c>
      <c r="D82" s="24" t="s">
        <v>538</v>
      </c>
      <c r="E82" s="24" t="s">
        <v>539</v>
      </c>
      <c r="F82" s="24" t="s">
        <v>540</v>
      </c>
      <c r="G82" s="24" t="s">
        <v>541</v>
      </c>
      <c r="H82" s="24" t="s">
        <v>542</v>
      </c>
      <c r="I82" s="24" t="s">
        <v>154</v>
      </c>
      <c r="J82" s="24" t="s">
        <v>543</v>
      </c>
      <c r="K82" s="24" t="s">
        <v>544</v>
      </c>
      <c r="L82" s="24" t="s">
        <v>545</v>
      </c>
      <c r="M82" s="24" t="s">
        <v>55</v>
      </c>
      <c r="N82" s="26"/>
      <c r="O82" s="24" t="s">
        <v>546</v>
      </c>
      <c r="P82" s="5"/>
      <c r="Q82" s="26"/>
      <c r="R82" s="26"/>
      <c r="S82" s="26"/>
      <c r="T82" s="26"/>
      <c r="U82" s="26"/>
      <c r="V82" s="5"/>
      <c r="W82" s="5"/>
      <c r="X82" s="5"/>
      <c r="Y82" s="5"/>
      <c r="Z82" s="5"/>
      <c r="AA82" s="5"/>
      <c r="AB82" s="5"/>
      <c r="AC82" s="5"/>
      <c r="AD82" s="5"/>
      <c r="AE82" s="5"/>
    </row>
    <row r="83" spans="1:31" ht="285.75" customHeight="1">
      <c r="A83" s="22">
        <v>76</v>
      </c>
      <c r="B83" s="24" t="s">
        <v>547</v>
      </c>
      <c r="C83" s="24" t="s">
        <v>45</v>
      </c>
      <c r="D83" s="24" t="s">
        <v>548</v>
      </c>
      <c r="E83" s="24" t="s">
        <v>549</v>
      </c>
      <c r="F83" s="24" t="s">
        <v>550</v>
      </c>
      <c r="G83" s="24" t="s">
        <v>551</v>
      </c>
      <c r="H83" s="24" t="s">
        <v>552</v>
      </c>
      <c r="I83" s="24" t="s">
        <v>154</v>
      </c>
      <c r="J83" s="31" t="s">
        <v>553</v>
      </c>
      <c r="K83" s="31" t="s">
        <v>554</v>
      </c>
      <c r="L83" s="24" t="s">
        <v>54</v>
      </c>
      <c r="M83" s="24" t="s">
        <v>555</v>
      </c>
      <c r="N83" s="26"/>
      <c r="O83" s="24" t="s">
        <v>556</v>
      </c>
      <c r="P83" s="24" t="s">
        <v>557</v>
      </c>
      <c r="Q83" s="24" t="s">
        <v>558</v>
      </c>
      <c r="R83" s="24">
        <v>1</v>
      </c>
      <c r="S83" s="24">
        <v>0</v>
      </c>
      <c r="T83" s="24">
        <v>0</v>
      </c>
      <c r="U83" s="24" t="s">
        <v>559</v>
      </c>
      <c r="V83" s="24" t="s">
        <v>560</v>
      </c>
      <c r="W83" s="24" t="s">
        <v>561</v>
      </c>
      <c r="X83" s="5"/>
      <c r="Y83" s="5"/>
      <c r="Z83" s="5"/>
      <c r="AA83" s="5"/>
      <c r="AB83" s="5"/>
      <c r="AC83" s="5"/>
      <c r="AD83" s="5"/>
      <c r="AE83" s="5"/>
    </row>
    <row r="84" spans="1:31" ht="156" customHeight="1">
      <c r="A84" s="28">
        <v>77</v>
      </c>
      <c r="B84" s="29" t="s">
        <v>547</v>
      </c>
      <c r="C84" s="29" t="s">
        <v>45</v>
      </c>
      <c r="D84" s="29" t="s">
        <v>548</v>
      </c>
      <c r="E84" s="29" t="s">
        <v>549</v>
      </c>
      <c r="F84" s="29" t="s">
        <v>562</v>
      </c>
      <c r="G84" s="29" t="s">
        <v>563</v>
      </c>
      <c r="H84" s="29" t="s">
        <v>564</v>
      </c>
      <c r="I84" s="29" t="s">
        <v>154</v>
      </c>
      <c r="J84" s="29" t="s">
        <v>565</v>
      </c>
      <c r="K84" s="29" t="s">
        <v>566</v>
      </c>
      <c r="L84" s="29" t="s">
        <v>54</v>
      </c>
      <c r="M84" s="29" t="s">
        <v>555</v>
      </c>
      <c r="N84" s="32"/>
      <c r="O84" s="32"/>
      <c r="P84" s="5"/>
      <c r="Q84" s="5"/>
      <c r="R84" s="5"/>
      <c r="S84" s="5"/>
      <c r="T84" s="5"/>
      <c r="U84" s="5"/>
      <c r="V84" s="5"/>
      <c r="W84" s="5"/>
      <c r="X84" s="5"/>
      <c r="Y84" s="5"/>
      <c r="Z84" s="5"/>
      <c r="AA84" s="5"/>
      <c r="AB84" s="5"/>
      <c r="AC84" s="5"/>
      <c r="AD84" s="5"/>
      <c r="AE84" s="5"/>
    </row>
    <row r="85" spans="1:31" ht="298.5" customHeight="1">
      <c r="A85" s="28">
        <v>78</v>
      </c>
      <c r="B85" s="29" t="s">
        <v>547</v>
      </c>
      <c r="C85" s="29" t="s">
        <v>45</v>
      </c>
      <c r="D85" s="29" t="s">
        <v>548</v>
      </c>
      <c r="E85" s="29" t="s">
        <v>549</v>
      </c>
      <c r="F85" s="29" t="s">
        <v>567</v>
      </c>
      <c r="G85" s="29" t="s">
        <v>551</v>
      </c>
      <c r="H85" s="29" t="s">
        <v>564</v>
      </c>
      <c r="I85" s="29" t="s">
        <v>154</v>
      </c>
      <c r="J85" s="31" t="s">
        <v>568</v>
      </c>
      <c r="K85" s="31" t="s">
        <v>569</v>
      </c>
      <c r="L85" s="29" t="s">
        <v>54</v>
      </c>
      <c r="M85" s="29" t="s">
        <v>55</v>
      </c>
      <c r="N85" s="32"/>
      <c r="O85" s="32"/>
      <c r="P85" s="5"/>
      <c r="Q85" s="5"/>
      <c r="R85" s="5"/>
      <c r="S85" s="5"/>
      <c r="T85" s="5"/>
      <c r="U85" s="5"/>
      <c r="V85" s="5"/>
      <c r="W85" s="5"/>
      <c r="X85" s="5"/>
      <c r="Y85" s="5"/>
      <c r="Z85" s="5"/>
      <c r="AA85" s="5"/>
      <c r="AB85" s="5"/>
      <c r="AC85" s="5"/>
      <c r="AD85" s="5"/>
      <c r="AE85" s="5"/>
    </row>
    <row r="86" spans="1:31" ht="117" customHeight="1">
      <c r="A86" s="22">
        <v>79</v>
      </c>
      <c r="B86" s="24" t="s">
        <v>570</v>
      </c>
      <c r="C86" s="24" t="s">
        <v>45</v>
      </c>
      <c r="D86" s="24" t="s">
        <v>571</v>
      </c>
      <c r="E86" s="24" t="s">
        <v>572</v>
      </c>
      <c r="F86" s="24" t="s">
        <v>573</v>
      </c>
      <c r="G86" s="24" t="s">
        <v>574</v>
      </c>
      <c r="H86" s="24" t="s">
        <v>575</v>
      </c>
      <c r="I86" s="24" t="s">
        <v>74</v>
      </c>
      <c r="J86" s="24" t="s">
        <v>576</v>
      </c>
      <c r="K86" s="24" t="s">
        <v>577</v>
      </c>
      <c r="L86" s="24" t="s">
        <v>54</v>
      </c>
      <c r="M86" s="24" t="s">
        <v>55</v>
      </c>
      <c r="N86" s="26"/>
      <c r="O86" s="24" t="s">
        <v>578</v>
      </c>
      <c r="P86" s="24" t="s">
        <v>579</v>
      </c>
      <c r="Q86" s="24" t="s">
        <v>580</v>
      </c>
      <c r="R86" s="26"/>
      <c r="S86" s="26"/>
      <c r="T86" s="26"/>
      <c r="U86" s="26"/>
      <c r="V86" s="5"/>
      <c r="W86" s="5"/>
      <c r="X86" s="5"/>
      <c r="Y86" s="5"/>
      <c r="Z86" s="5"/>
      <c r="AA86" s="5"/>
      <c r="AB86" s="5"/>
      <c r="AC86" s="5"/>
      <c r="AD86" s="5"/>
      <c r="AE86" s="5"/>
    </row>
    <row r="87" spans="1:31" ht="168.75" customHeight="1">
      <c r="A87" s="28">
        <v>80</v>
      </c>
      <c r="B87" s="29" t="s">
        <v>570</v>
      </c>
      <c r="C87" s="29" t="s">
        <v>45</v>
      </c>
      <c r="D87" s="29" t="s">
        <v>571</v>
      </c>
      <c r="E87" s="29" t="s">
        <v>572</v>
      </c>
      <c r="F87" s="29" t="s">
        <v>71</v>
      </c>
      <c r="G87" s="29" t="s">
        <v>581</v>
      </c>
      <c r="H87" s="29" t="s">
        <v>71</v>
      </c>
      <c r="I87" s="29" t="s">
        <v>109</v>
      </c>
      <c r="J87" s="29" t="s">
        <v>582</v>
      </c>
      <c r="K87" s="29" t="s">
        <v>583</v>
      </c>
      <c r="L87" s="29" t="s">
        <v>54</v>
      </c>
      <c r="M87" s="29" t="s">
        <v>55</v>
      </c>
      <c r="N87" s="32"/>
      <c r="O87" s="29" t="s">
        <v>584</v>
      </c>
      <c r="P87" s="29" t="s">
        <v>585</v>
      </c>
      <c r="Q87" s="5"/>
      <c r="R87" s="5"/>
      <c r="S87" s="5"/>
      <c r="T87" s="5"/>
      <c r="U87" s="5"/>
      <c r="V87" s="5"/>
      <c r="W87" s="5"/>
      <c r="X87" s="5"/>
      <c r="Y87" s="5"/>
      <c r="Z87" s="5"/>
      <c r="AA87" s="5"/>
      <c r="AB87" s="5"/>
      <c r="AC87" s="5"/>
      <c r="AD87" s="5"/>
      <c r="AE87" s="5"/>
    </row>
    <row r="88" spans="1:31" ht="168.75" customHeight="1">
      <c r="A88" s="22">
        <v>81</v>
      </c>
      <c r="B88" s="24" t="s">
        <v>586</v>
      </c>
      <c r="C88" s="24" t="s">
        <v>45</v>
      </c>
      <c r="D88" s="24" t="s">
        <v>587</v>
      </c>
      <c r="E88" s="24" t="s">
        <v>588</v>
      </c>
      <c r="F88" s="5"/>
      <c r="G88" s="24" t="s">
        <v>581</v>
      </c>
      <c r="H88" s="24" t="s">
        <v>589</v>
      </c>
      <c r="I88" s="24" t="s">
        <v>123</v>
      </c>
      <c r="J88" s="24" t="s">
        <v>590</v>
      </c>
      <c r="K88" s="24" t="s">
        <v>591</v>
      </c>
      <c r="L88" s="24" t="s">
        <v>54</v>
      </c>
      <c r="M88" s="24" t="s">
        <v>55</v>
      </c>
      <c r="N88" s="26"/>
      <c r="O88" s="26"/>
      <c r="P88" s="24" t="s">
        <v>592</v>
      </c>
      <c r="Q88" s="26"/>
      <c r="R88" s="26"/>
      <c r="S88" s="26"/>
      <c r="T88" s="26"/>
      <c r="U88" s="26"/>
      <c r="V88" s="5"/>
      <c r="W88" s="5"/>
      <c r="X88" s="5"/>
      <c r="Y88" s="5"/>
      <c r="Z88" s="5"/>
      <c r="AA88" s="5"/>
      <c r="AB88" s="5"/>
      <c r="AC88" s="5"/>
      <c r="AD88" s="5"/>
      <c r="AE88" s="5"/>
    </row>
    <row r="89" spans="1:31" ht="78" customHeight="1">
      <c r="A89" s="28">
        <v>82</v>
      </c>
      <c r="B89" s="29" t="s">
        <v>586</v>
      </c>
      <c r="C89" s="29" t="s">
        <v>45</v>
      </c>
      <c r="D89" s="29" t="s">
        <v>587</v>
      </c>
      <c r="E89" s="29" t="s">
        <v>588</v>
      </c>
      <c r="F89" s="5"/>
      <c r="G89" s="29" t="s">
        <v>574</v>
      </c>
      <c r="H89" s="29" t="s">
        <v>71</v>
      </c>
      <c r="I89" s="29" t="s">
        <v>123</v>
      </c>
      <c r="J89" s="29" t="s">
        <v>71</v>
      </c>
      <c r="K89" s="29" t="s">
        <v>71</v>
      </c>
      <c r="L89" s="29" t="s">
        <v>54</v>
      </c>
      <c r="M89" s="29" t="s">
        <v>55</v>
      </c>
      <c r="N89" s="32"/>
      <c r="O89" s="32"/>
      <c r="P89" s="29" t="s">
        <v>592</v>
      </c>
      <c r="Q89" s="5"/>
      <c r="R89" s="5"/>
      <c r="S89" s="5"/>
      <c r="T89" s="5"/>
      <c r="U89" s="5"/>
      <c r="V89" s="5"/>
      <c r="W89" s="5"/>
      <c r="X89" s="5"/>
      <c r="Y89" s="5"/>
      <c r="Z89" s="5"/>
      <c r="AA89" s="5"/>
      <c r="AB89" s="5"/>
      <c r="AC89" s="5"/>
      <c r="AD89" s="5"/>
      <c r="AE89" s="5"/>
    </row>
    <row r="90" spans="1:31" ht="246.75" customHeight="1">
      <c r="A90" s="28">
        <v>83</v>
      </c>
      <c r="B90" s="29" t="s">
        <v>586</v>
      </c>
      <c r="C90" s="29" t="s">
        <v>45</v>
      </c>
      <c r="D90" s="29" t="s">
        <v>593</v>
      </c>
      <c r="E90" s="29" t="s">
        <v>594</v>
      </c>
      <c r="F90" s="29" t="s">
        <v>595</v>
      </c>
      <c r="G90" s="29" t="s">
        <v>581</v>
      </c>
      <c r="H90" s="29" t="s">
        <v>596</v>
      </c>
      <c r="I90" s="29" t="s">
        <v>123</v>
      </c>
      <c r="J90" s="29" t="s">
        <v>597</v>
      </c>
      <c r="K90" s="29" t="s">
        <v>598</v>
      </c>
      <c r="L90" s="29" t="s">
        <v>54</v>
      </c>
      <c r="M90" s="29" t="s">
        <v>555</v>
      </c>
      <c r="N90" s="32"/>
      <c r="O90" s="32"/>
      <c r="P90" s="32"/>
      <c r="Q90" s="29" t="s">
        <v>599</v>
      </c>
      <c r="R90" s="5"/>
      <c r="S90" s="5"/>
      <c r="T90" s="5"/>
      <c r="U90" s="5"/>
      <c r="V90" s="5"/>
      <c r="W90" s="5"/>
      <c r="X90" s="5"/>
      <c r="Y90" s="5"/>
      <c r="Z90" s="5"/>
      <c r="AA90" s="5"/>
      <c r="AB90" s="5"/>
      <c r="AC90" s="5"/>
      <c r="AD90" s="5"/>
      <c r="AE90" s="5"/>
    </row>
    <row r="91" spans="1:31" ht="408.75" customHeight="1">
      <c r="A91" s="22">
        <v>84</v>
      </c>
      <c r="B91" s="24" t="s">
        <v>600</v>
      </c>
      <c r="C91" s="24" t="s">
        <v>45</v>
      </c>
      <c r="D91" s="24" t="s">
        <v>601</v>
      </c>
      <c r="E91" s="24" t="s">
        <v>602</v>
      </c>
      <c r="F91" s="24" t="s">
        <v>603</v>
      </c>
      <c r="G91" s="24" t="s">
        <v>604</v>
      </c>
      <c r="H91" s="24" t="s">
        <v>605</v>
      </c>
      <c r="I91" s="24" t="s">
        <v>82</v>
      </c>
      <c r="J91" s="24" t="s">
        <v>606</v>
      </c>
      <c r="K91" s="24" t="s">
        <v>607</v>
      </c>
      <c r="L91" s="24" t="s">
        <v>608</v>
      </c>
      <c r="M91" s="24" t="s">
        <v>145</v>
      </c>
      <c r="N91" s="26"/>
      <c r="O91" s="24" t="s">
        <v>609</v>
      </c>
      <c r="P91" s="24" t="s">
        <v>610</v>
      </c>
      <c r="Q91" s="26"/>
      <c r="R91" s="24">
        <v>0</v>
      </c>
      <c r="S91" s="24">
        <v>0</v>
      </c>
      <c r="T91" s="24">
        <v>0</v>
      </c>
      <c r="U91" s="24" t="s">
        <v>611</v>
      </c>
      <c r="V91" s="24" t="s">
        <v>612</v>
      </c>
      <c r="W91" s="24" t="s">
        <v>613</v>
      </c>
      <c r="X91" s="5"/>
      <c r="Y91" s="5"/>
      <c r="Z91" s="5"/>
      <c r="AA91" s="5"/>
      <c r="AB91" s="5"/>
      <c r="AC91" s="5"/>
      <c r="AD91" s="5"/>
      <c r="AE91" s="5"/>
    </row>
    <row r="92" spans="1:31" ht="363.75" customHeight="1">
      <c r="A92" s="28">
        <v>85</v>
      </c>
      <c r="B92" s="29" t="s">
        <v>600</v>
      </c>
      <c r="C92" s="29" t="s">
        <v>45</v>
      </c>
      <c r="D92" s="29" t="s">
        <v>601</v>
      </c>
      <c r="E92" s="29" t="s">
        <v>614</v>
      </c>
      <c r="F92" s="29" t="s">
        <v>615</v>
      </c>
      <c r="G92" s="29" t="s">
        <v>502</v>
      </c>
      <c r="H92" s="29" t="s">
        <v>616</v>
      </c>
      <c r="I92" s="29" t="s">
        <v>74</v>
      </c>
      <c r="J92" s="29" t="s">
        <v>617</v>
      </c>
      <c r="K92" s="29" t="s">
        <v>618</v>
      </c>
      <c r="L92" s="29" t="s">
        <v>54</v>
      </c>
      <c r="M92" s="31" t="s">
        <v>619</v>
      </c>
      <c r="N92" s="32"/>
      <c r="O92" s="5"/>
      <c r="P92" s="29" t="s">
        <v>620</v>
      </c>
      <c r="Q92" s="32"/>
      <c r="R92" s="29">
        <v>0</v>
      </c>
      <c r="S92" s="29">
        <v>0</v>
      </c>
      <c r="T92" s="29">
        <v>0</v>
      </c>
      <c r="U92" s="32"/>
      <c r="V92" s="29" t="s">
        <v>621</v>
      </c>
      <c r="W92" s="29" t="s">
        <v>622</v>
      </c>
      <c r="X92" s="5"/>
      <c r="Y92" s="5"/>
      <c r="Z92" s="5"/>
      <c r="AA92" s="5"/>
      <c r="AB92" s="5"/>
      <c r="AC92" s="5"/>
      <c r="AD92" s="5"/>
      <c r="AE92" s="5"/>
    </row>
    <row r="93" spans="1:31" ht="195" customHeight="1">
      <c r="A93" s="28">
        <v>86</v>
      </c>
      <c r="B93" s="29" t="s">
        <v>600</v>
      </c>
      <c r="C93" s="29" t="s">
        <v>45</v>
      </c>
      <c r="D93" s="29" t="s">
        <v>601</v>
      </c>
      <c r="E93" s="29" t="s">
        <v>614</v>
      </c>
      <c r="F93" s="32"/>
      <c r="G93" s="29" t="s">
        <v>623</v>
      </c>
      <c r="H93" s="36" t="s">
        <v>624</v>
      </c>
      <c r="I93" s="32"/>
      <c r="J93" s="29" t="s">
        <v>625</v>
      </c>
      <c r="K93" s="32"/>
      <c r="L93" s="29" t="s">
        <v>54</v>
      </c>
      <c r="M93" s="29" t="s">
        <v>55</v>
      </c>
      <c r="N93" s="32"/>
      <c r="O93" s="5"/>
      <c r="P93" s="32"/>
      <c r="Q93" s="32"/>
      <c r="R93" s="29">
        <v>0</v>
      </c>
      <c r="S93" s="29">
        <v>0</v>
      </c>
      <c r="T93" s="29">
        <v>0</v>
      </c>
      <c r="U93" s="32"/>
      <c r="V93" s="5"/>
      <c r="W93" s="5"/>
      <c r="X93" s="5"/>
      <c r="Y93" s="5"/>
      <c r="Z93" s="5"/>
      <c r="AA93" s="5"/>
      <c r="AB93" s="5"/>
      <c r="AC93" s="5"/>
      <c r="AD93" s="5"/>
      <c r="AE93" s="5"/>
    </row>
    <row r="94" spans="1:31" ht="39" customHeight="1">
      <c r="A94" s="28">
        <v>87</v>
      </c>
      <c r="B94" s="29" t="s">
        <v>600</v>
      </c>
      <c r="C94" s="29" t="s">
        <v>45</v>
      </c>
      <c r="D94" s="29" t="s">
        <v>601</v>
      </c>
      <c r="E94" s="29" t="s">
        <v>614</v>
      </c>
      <c r="F94" s="32"/>
      <c r="G94" s="29" t="s">
        <v>626</v>
      </c>
      <c r="H94" s="32"/>
      <c r="I94" s="32"/>
      <c r="J94" s="32"/>
      <c r="K94" s="32"/>
      <c r="L94" s="29" t="s">
        <v>54</v>
      </c>
      <c r="M94" s="29" t="s">
        <v>55</v>
      </c>
      <c r="N94" s="32"/>
      <c r="O94" s="5"/>
      <c r="P94" s="32"/>
      <c r="Q94" s="32"/>
      <c r="R94" s="29">
        <v>0</v>
      </c>
      <c r="S94" s="29">
        <v>0</v>
      </c>
      <c r="T94" s="29">
        <v>0</v>
      </c>
      <c r="U94" s="32"/>
      <c r="V94" s="5"/>
      <c r="W94" s="5"/>
      <c r="X94" s="5"/>
      <c r="Y94" s="5"/>
      <c r="Z94" s="5"/>
      <c r="AA94" s="5"/>
      <c r="AB94" s="5"/>
      <c r="AC94" s="5"/>
      <c r="AD94" s="5"/>
      <c r="AE94" s="5"/>
    </row>
    <row r="95" spans="1:31" ht="39" customHeight="1">
      <c r="A95" s="28">
        <v>88</v>
      </c>
      <c r="B95" s="29" t="s">
        <v>600</v>
      </c>
      <c r="C95" s="29" t="s">
        <v>45</v>
      </c>
      <c r="D95" s="29" t="s">
        <v>601</v>
      </c>
      <c r="E95" s="29" t="s">
        <v>614</v>
      </c>
      <c r="F95" s="32"/>
      <c r="G95" s="29" t="s">
        <v>627</v>
      </c>
      <c r="H95" s="32"/>
      <c r="I95" s="32"/>
      <c r="J95" s="32"/>
      <c r="K95" s="32"/>
      <c r="L95" s="29" t="s">
        <v>54</v>
      </c>
      <c r="M95" s="29" t="s">
        <v>55</v>
      </c>
      <c r="N95" s="32"/>
      <c r="O95" s="5"/>
      <c r="P95" s="32"/>
      <c r="Q95" s="32"/>
      <c r="R95" s="29">
        <v>0</v>
      </c>
      <c r="S95" s="29">
        <v>0</v>
      </c>
      <c r="T95" s="29">
        <v>0</v>
      </c>
      <c r="U95" s="32"/>
      <c r="V95" s="5"/>
      <c r="W95" s="5"/>
      <c r="X95" s="5"/>
      <c r="Y95" s="5"/>
      <c r="Z95" s="5"/>
      <c r="AA95" s="5"/>
      <c r="AB95" s="5"/>
      <c r="AC95" s="5"/>
      <c r="AD95" s="5"/>
      <c r="AE95" s="5"/>
    </row>
    <row r="96" spans="1:31" ht="207.75" customHeight="1">
      <c r="A96" s="28">
        <v>89</v>
      </c>
      <c r="B96" s="29" t="s">
        <v>600</v>
      </c>
      <c r="C96" s="29" t="s">
        <v>45</v>
      </c>
      <c r="D96" s="29" t="s">
        <v>601</v>
      </c>
      <c r="E96" s="29" t="s">
        <v>614</v>
      </c>
      <c r="F96" s="29">
        <v>634</v>
      </c>
      <c r="G96" s="29" t="s">
        <v>628</v>
      </c>
      <c r="H96" s="29" t="s">
        <v>629</v>
      </c>
      <c r="I96" s="29" t="s">
        <v>74</v>
      </c>
      <c r="J96" s="29" t="s">
        <v>630</v>
      </c>
      <c r="K96" s="29" t="s">
        <v>631</v>
      </c>
      <c r="L96" s="29" t="s">
        <v>54</v>
      </c>
      <c r="M96" s="31" t="s">
        <v>145</v>
      </c>
      <c r="N96" s="32"/>
      <c r="O96" s="5"/>
      <c r="P96" s="29" t="s">
        <v>632</v>
      </c>
      <c r="Q96" s="29" t="s">
        <v>633</v>
      </c>
      <c r="R96" s="29">
        <v>0</v>
      </c>
      <c r="S96" s="29">
        <v>0</v>
      </c>
      <c r="T96" s="29">
        <v>0</v>
      </c>
      <c r="U96" s="32"/>
      <c r="V96" s="5"/>
      <c r="W96" s="5"/>
      <c r="X96" s="5"/>
      <c r="Y96" s="5"/>
      <c r="Z96" s="5"/>
      <c r="AA96" s="5"/>
      <c r="AB96" s="5"/>
      <c r="AC96" s="5"/>
      <c r="AD96" s="5"/>
      <c r="AE96" s="5"/>
    </row>
    <row r="97" spans="1:31" ht="408.75" customHeight="1">
      <c r="A97" s="28">
        <v>90</v>
      </c>
      <c r="B97" s="29" t="s">
        <v>634</v>
      </c>
      <c r="C97" s="29" t="s">
        <v>45</v>
      </c>
      <c r="D97" s="29" t="s">
        <v>635</v>
      </c>
      <c r="E97" s="29" t="s">
        <v>549</v>
      </c>
      <c r="F97" s="29" t="s">
        <v>636</v>
      </c>
      <c r="G97" s="29" t="s">
        <v>637</v>
      </c>
      <c r="H97" s="29" t="s">
        <v>638</v>
      </c>
      <c r="I97" s="29" t="s">
        <v>74</v>
      </c>
      <c r="J97" s="29" t="s">
        <v>639</v>
      </c>
      <c r="K97" s="29" t="s">
        <v>640</v>
      </c>
      <c r="L97" s="29" t="s">
        <v>608</v>
      </c>
      <c r="M97" s="31" t="s">
        <v>145</v>
      </c>
      <c r="N97" s="32"/>
      <c r="O97" s="5"/>
      <c r="P97" s="29" t="s">
        <v>641</v>
      </c>
      <c r="Q97" s="32"/>
      <c r="R97" s="32"/>
      <c r="S97" s="32"/>
      <c r="T97" s="32"/>
      <c r="U97" s="32"/>
      <c r="V97" s="5"/>
      <c r="W97" s="5"/>
      <c r="X97" s="5"/>
      <c r="Y97" s="5"/>
      <c r="Z97" s="5"/>
      <c r="AA97" s="5"/>
      <c r="AB97" s="5"/>
      <c r="AC97" s="5"/>
      <c r="AD97" s="5"/>
      <c r="AE97" s="5"/>
    </row>
    <row r="98" spans="1:31" ht="408.75" customHeight="1">
      <c r="A98" s="28">
        <v>91</v>
      </c>
      <c r="B98" s="29" t="s">
        <v>634</v>
      </c>
      <c r="C98" s="29" t="s">
        <v>45</v>
      </c>
      <c r="D98" s="29" t="s">
        <v>642</v>
      </c>
      <c r="E98" s="29" t="s">
        <v>549</v>
      </c>
      <c r="F98" s="29" t="s">
        <v>643</v>
      </c>
      <c r="G98" s="29" t="s">
        <v>644</v>
      </c>
      <c r="H98" s="29" t="s">
        <v>645</v>
      </c>
      <c r="I98" s="29" t="s">
        <v>154</v>
      </c>
      <c r="J98" s="29" t="s">
        <v>646</v>
      </c>
      <c r="K98" s="29" t="s">
        <v>647</v>
      </c>
      <c r="L98" s="29" t="s">
        <v>608</v>
      </c>
      <c r="M98" s="31" t="s">
        <v>145</v>
      </c>
      <c r="N98" s="32"/>
      <c r="O98" s="5"/>
      <c r="P98" s="29" t="s">
        <v>648</v>
      </c>
      <c r="Q98" s="32"/>
      <c r="R98" s="32"/>
      <c r="S98" s="32"/>
      <c r="T98" s="32"/>
      <c r="U98" s="32"/>
      <c r="V98" s="5"/>
      <c r="W98" s="5"/>
      <c r="X98" s="5"/>
      <c r="Y98" s="5"/>
      <c r="Z98" s="5"/>
      <c r="AA98" s="5"/>
      <c r="AB98" s="5"/>
      <c r="AC98" s="5"/>
      <c r="AD98" s="5"/>
      <c r="AE98" s="5"/>
    </row>
    <row r="99" spans="1:31" ht="408.75" customHeight="1">
      <c r="A99" s="28">
        <v>92</v>
      </c>
      <c r="B99" s="29" t="s">
        <v>634</v>
      </c>
      <c r="C99" s="29" t="s">
        <v>45</v>
      </c>
      <c r="D99" s="29" t="s">
        <v>649</v>
      </c>
      <c r="E99" s="29" t="s">
        <v>549</v>
      </c>
      <c r="F99" s="29" t="s">
        <v>650</v>
      </c>
      <c r="G99" s="29" t="s">
        <v>651</v>
      </c>
      <c r="H99" s="29" t="s">
        <v>652</v>
      </c>
      <c r="I99" s="29" t="s">
        <v>74</v>
      </c>
      <c r="J99" s="29" t="s">
        <v>653</v>
      </c>
      <c r="K99" s="29" t="s">
        <v>654</v>
      </c>
      <c r="L99" s="29" t="s">
        <v>608</v>
      </c>
      <c r="M99" s="31" t="s">
        <v>145</v>
      </c>
      <c r="N99" s="32"/>
      <c r="O99" s="5"/>
      <c r="P99" s="29" t="s">
        <v>648</v>
      </c>
      <c r="Q99" s="32"/>
      <c r="R99" s="32"/>
      <c r="S99" s="32"/>
      <c r="T99" s="32"/>
      <c r="U99" s="32"/>
      <c r="V99" s="5"/>
      <c r="W99" s="5"/>
      <c r="X99" s="5"/>
      <c r="Y99" s="5"/>
      <c r="Z99" s="5"/>
      <c r="AA99" s="5"/>
      <c r="AB99" s="5"/>
      <c r="AC99" s="5"/>
      <c r="AD99" s="5"/>
      <c r="AE99" s="5"/>
    </row>
    <row r="100" spans="1:31" ht="142.5" customHeight="1">
      <c r="A100" s="28">
        <v>93</v>
      </c>
      <c r="B100" s="29" t="s">
        <v>634</v>
      </c>
      <c r="C100" s="29" t="s">
        <v>45</v>
      </c>
      <c r="D100" s="29" t="s">
        <v>655</v>
      </c>
      <c r="E100" s="29" t="s">
        <v>656</v>
      </c>
      <c r="F100" s="29" t="s">
        <v>657</v>
      </c>
      <c r="G100" s="29" t="s">
        <v>658</v>
      </c>
      <c r="H100" s="5"/>
      <c r="I100" s="31" t="s">
        <v>154</v>
      </c>
      <c r="J100" s="31" t="s">
        <v>659</v>
      </c>
      <c r="K100" s="31" t="s">
        <v>660</v>
      </c>
      <c r="L100" s="31" t="s">
        <v>661</v>
      </c>
      <c r="M100" s="29" t="s">
        <v>662</v>
      </c>
      <c r="N100" s="32"/>
      <c r="O100" s="5"/>
      <c r="P100" s="5"/>
      <c r="Q100" s="5"/>
      <c r="R100" s="29">
        <v>1</v>
      </c>
      <c r="S100" s="29">
        <v>0</v>
      </c>
      <c r="T100" s="29">
        <v>0</v>
      </c>
      <c r="U100" s="5"/>
      <c r="V100" s="29" t="s">
        <v>663</v>
      </c>
      <c r="W100" s="5"/>
      <c r="X100" s="34">
        <v>1</v>
      </c>
      <c r="Y100" s="34">
        <v>0</v>
      </c>
      <c r="Z100" s="34">
        <v>0</v>
      </c>
      <c r="AA100" s="29" t="s">
        <v>664</v>
      </c>
      <c r="AB100" s="29" t="s">
        <v>665</v>
      </c>
      <c r="AC100" s="5"/>
      <c r="AD100" s="5"/>
      <c r="AE100" s="5"/>
    </row>
    <row r="101" spans="1:31" ht="408.75" customHeight="1">
      <c r="A101" s="22">
        <v>94</v>
      </c>
      <c r="B101" s="24" t="s">
        <v>666</v>
      </c>
      <c r="C101" s="24" t="s">
        <v>45</v>
      </c>
      <c r="D101" s="24" t="s">
        <v>667</v>
      </c>
      <c r="E101" s="24" t="s">
        <v>668</v>
      </c>
      <c r="F101" s="5"/>
      <c r="G101" s="24" t="s">
        <v>669</v>
      </c>
      <c r="H101" s="24" t="s">
        <v>670</v>
      </c>
      <c r="I101" s="24" t="s">
        <v>109</v>
      </c>
      <c r="J101" s="31" t="s">
        <v>671</v>
      </c>
      <c r="K101" s="24" t="s">
        <v>672</v>
      </c>
      <c r="L101" s="24" t="s">
        <v>608</v>
      </c>
      <c r="M101" s="24" t="s">
        <v>55</v>
      </c>
      <c r="N101" s="26"/>
      <c r="O101" s="24" t="s">
        <v>673</v>
      </c>
      <c r="P101" s="24" t="s">
        <v>674</v>
      </c>
      <c r="Q101" s="26"/>
      <c r="R101" s="24">
        <v>1</v>
      </c>
      <c r="S101" s="24">
        <v>0</v>
      </c>
      <c r="T101" s="24">
        <v>0</v>
      </c>
      <c r="U101" s="24" t="s">
        <v>675</v>
      </c>
      <c r="V101" s="24" t="s">
        <v>676</v>
      </c>
      <c r="W101" s="24" t="s">
        <v>677</v>
      </c>
      <c r="X101" s="34">
        <v>1</v>
      </c>
      <c r="Y101" s="34">
        <v>0</v>
      </c>
      <c r="Z101" s="34">
        <v>0</v>
      </c>
      <c r="AA101" s="29" t="s">
        <v>678</v>
      </c>
      <c r="AB101" s="29" t="s">
        <v>679</v>
      </c>
      <c r="AC101" s="5"/>
      <c r="AD101" s="5"/>
      <c r="AE101" s="5"/>
    </row>
    <row r="102" spans="1:31" ht="298.5" customHeight="1">
      <c r="A102" s="28">
        <v>95</v>
      </c>
      <c r="B102" s="29" t="s">
        <v>666</v>
      </c>
      <c r="C102" s="29" t="s">
        <v>45</v>
      </c>
      <c r="D102" s="29" t="s">
        <v>667</v>
      </c>
      <c r="E102" s="29" t="s">
        <v>668</v>
      </c>
      <c r="F102" s="29" t="s">
        <v>680</v>
      </c>
      <c r="G102" s="29" t="s">
        <v>681</v>
      </c>
      <c r="H102" s="29" t="s">
        <v>71</v>
      </c>
      <c r="I102" s="29" t="s">
        <v>109</v>
      </c>
      <c r="J102" s="31" t="s">
        <v>682</v>
      </c>
      <c r="K102" s="29" t="s">
        <v>683</v>
      </c>
      <c r="L102" s="29" t="s">
        <v>608</v>
      </c>
      <c r="M102" s="29" t="s">
        <v>55</v>
      </c>
      <c r="N102" s="32"/>
      <c r="O102" s="29" t="s">
        <v>684</v>
      </c>
      <c r="P102" s="5"/>
      <c r="Q102" s="5"/>
      <c r="R102" s="29">
        <v>1</v>
      </c>
      <c r="S102" s="29">
        <v>0</v>
      </c>
      <c r="T102" s="29">
        <v>0</v>
      </c>
      <c r="U102" s="5"/>
      <c r="V102" s="5"/>
      <c r="W102" s="5"/>
      <c r="X102" s="34">
        <v>1</v>
      </c>
      <c r="Y102" s="34">
        <v>0</v>
      </c>
      <c r="Z102" s="34">
        <v>0</v>
      </c>
      <c r="AA102" s="29" t="s">
        <v>685</v>
      </c>
      <c r="AB102" s="29" t="s">
        <v>686</v>
      </c>
      <c r="AC102" s="5"/>
      <c r="AD102" s="5"/>
      <c r="AE102" s="5"/>
    </row>
    <row r="103" spans="1:31" ht="285.75" customHeight="1">
      <c r="A103" s="28">
        <v>96</v>
      </c>
      <c r="B103" s="29" t="s">
        <v>666</v>
      </c>
      <c r="C103" s="29" t="s">
        <v>45</v>
      </c>
      <c r="D103" s="29" t="s">
        <v>667</v>
      </c>
      <c r="E103" s="29" t="s">
        <v>668</v>
      </c>
      <c r="F103" s="5"/>
      <c r="G103" s="29" t="s">
        <v>687</v>
      </c>
      <c r="H103" s="29" t="s">
        <v>71</v>
      </c>
      <c r="I103" s="29" t="s">
        <v>109</v>
      </c>
      <c r="J103" s="29" t="s">
        <v>688</v>
      </c>
      <c r="K103" s="31" t="s">
        <v>689</v>
      </c>
      <c r="L103" s="29" t="s">
        <v>608</v>
      </c>
      <c r="M103" s="29" t="s">
        <v>55</v>
      </c>
      <c r="N103" s="32"/>
      <c r="O103" s="29" t="s">
        <v>690</v>
      </c>
      <c r="P103" s="29" t="s">
        <v>183</v>
      </c>
      <c r="Q103" s="32"/>
      <c r="R103" s="29">
        <v>1</v>
      </c>
      <c r="S103" s="29">
        <v>0</v>
      </c>
      <c r="T103" s="29">
        <v>0</v>
      </c>
      <c r="U103" s="5"/>
      <c r="V103" s="5"/>
      <c r="W103" s="5"/>
      <c r="X103" s="34">
        <v>1</v>
      </c>
      <c r="Y103" s="34">
        <v>0</v>
      </c>
      <c r="Z103" s="34">
        <v>0</v>
      </c>
      <c r="AA103" s="5"/>
      <c r="AB103" s="5"/>
      <c r="AC103" s="5"/>
      <c r="AD103" s="5"/>
      <c r="AE103" s="5"/>
    </row>
    <row r="104" spans="1:31" ht="117" customHeight="1">
      <c r="A104" s="28">
        <v>97</v>
      </c>
      <c r="B104" s="29" t="s">
        <v>666</v>
      </c>
      <c r="C104" s="29" t="s">
        <v>45</v>
      </c>
      <c r="D104" s="29" t="s">
        <v>667</v>
      </c>
      <c r="E104" s="29" t="s">
        <v>668</v>
      </c>
      <c r="F104" s="5"/>
      <c r="G104" s="29" t="s">
        <v>691</v>
      </c>
      <c r="H104" s="29" t="s">
        <v>71</v>
      </c>
      <c r="I104" s="29" t="s">
        <v>109</v>
      </c>
      <c r="J104" s="29" t="s">
        <v>692</v>
      </c>
      <c r="K104" s="31" t="s">
        <v>693</v>
      </c>
      <c r="L104" s="29" t="s">
        <v>85</v>
      </c>
      <c r="M104" s="29" t="s">
        <v>55</v>
      </c>
      <c r="N104" s="32"/>
      <c r="O104" s="5"/>
      <c r="P104" s="29" t="s">
        <v>694</v>
      </c>
      <c r="Q104" s="5"/>
      <c r="R104" s="29">
        <v>1</v>
      </c>
      <c r="S104" s="29">
        <v>0</v>
      </c>
      <c r="T104" s="29">
        <v>0</v>
      </c>
      <c r="U104" s="5"/>
      <c r="V104" s="5"/>
      <c r="W104" s="5"/>
      <c r="X104" s="34">
        <v>1</v>
      </c>
      <c r="Y104" s="34">
        <v>0</v>
      </c>
      <c r="Z104" s="34">
        <v>0</v>
      </c>
      <c r="AA104" s="5"/>
      <c r="AB104" s="5"/>
      <c r="AC104" s="5"/>
      <c r="AD104" s="5"/>
      <c r="AE104" s="5"/>
    </row>
    <row r="105" spans="1:31" ht="90.75" customHeight="1">
      <c r="A105" s="28">
        <v>98</v>
      </c>
      <c r="B105" s="29" t="s">
        <v>666</v>
      </c>
      <c r="C105" s="29" t="s">
        <v>45</v>
      </c>
      <c r="D105" s="29" t="s">
        <v>667</v>
      </c>
      <c r="E105" s="29" t="s">
        <v>668</v>
      </c>
      <c r="F105" s="5"/>
      <c r="G105" s="29" t="s">
        <v>695</v>
      </c>
      <c r="H105" s="29" t="s">
        <v>71</v>
      </c>
      <c r="I105" s="29" t="s">
        <v>109</v>
      </c>
      <c r="J105" s="29" t="s">
        <v>696</v>
      </c>
      <c r="K105" s="29" t="s">
        <v>697</v>
      </c>
      <c r="L105" s="29" t="s">
        <v>85</v>
      </c>
      <c r="M105" s="29" t="s">
        <v>55</v>
      </c>
      <c r="N105" s="32"/>
      <c r="O105" s="5"/>
      <c r="P105" s="5"/>
      <c r="Q105" s="5"/>
      <c r="R105" s="29">
        <v>1</v>
      </c>
      <c r="S105" s="29">
        <v>0</v>
      </c>
      <c r="T105" s="29">
        <v>0</v>
      </c>
      <c r="U105" s="5"/>
      <c r="V105" s="5"/>
      <c r="W105" s="5"/>
      <c r="X105" s="34">
        <v>1</v>
      </c>
      <c r="Y105" s="34">
        <v>0</v>
      </c>
      <c r="Z105" s="34">
        <v>0</v>
      </c>
      <c r="AA105" s="5"/>
      <c r="AB105" s="5"/>
      <c r="AC105" s="5"/>
      <c r="AD105" s="5"/>
      <c r="AE105" s="5"/>
    </row>
    <row r="106" spans="1:31" ht="408.75" customHeight="1">
      <c r="A106" s="22">
        <v>99</v>
      </c>
      <c r="B106" s="24" t="s">
        <v>698</v>
      </c>
      <c r="C106" s="24" t="s">
        <v>45</v>
      </c>
      <c r="D106" s="24" t="s">
        <v>699</v>
      </c>
      <c r="E106" s="24" t="s">
        <v>700</v>
      </c>
      <c r="F106" s="5"/>
      <c r="G106" s="24" t="s">
        <v>701</v>
      </c>
      <c r="H106" s="24" t="s">
        <v>702</v>
      </c>
      <c r="I106" s="24" t="s">
        <v>703</v>
      </c>
      <c r="J106" s="24" t="s">
        <v>704</v>
      </c>
      <c r="K106" s="24" t="s">
        <v>705</v>
      </c>
      <c r="L106" s="24" t="s">
        <v>706</v>
      </c>
      <c r="M106" s="31" t="s">
        <v>707</v>
      </c>
      <c r="N106" s="26"/>
      <c r="O106" s="24" t="s">
        <v>708</v>
      </c>
      <c r="P106" s="24" t="s">
        <v>709</v>
      </c>
      <c r="Q106" s="24" t="s">
        <v>710</v>
      </c>
      <c r="R106" s="24">
        <v>1</v>
      </c>
      <c r="S106" s="24">
        <v>1</v>
      </c>
      <c r="T106" s="24">
        <v>0</v>
      </c>
      <c r="U106" s="22" t="s">
        <v>711</v>
      </c>
      <c r="V106" s="24" t="s">
        <v>712</v>
      </c>
      <c r="W106" s="24" t="s">
        <v>713</v>
      </c>
      <c r="X106" s="34">
        <v>1</v>
      </c>
      <c r="Y106" s="34">
        <v>0</v>
      </c>
      <c r="Z106" s="34">
        <v>0</v>
      </c>
      <c r="AA106" s="29" t="s">
        <v>714</v>
      </c>
      <c r="AB106" s="29" t="s">
        <v>715</v>
      </c>
      <c r="AC106" s="5"/>
      <c r="AD106" s="5"/>
      <c r="AE106" s="5"/>
    </row>
    <row r="107" spans="1:31" ht="285.75" customHeight="1">
      <c r="A107" s="28">
        <v>100</v>
      </c>
      <c r="B107" s="29" t="s">
        <v>698</v>
      </c>
      <c r="C107" s="29" t="s">
        <v>45</v>
      </c>
      <c r="D107" s="29" t="s">
        <v>699</v>
      </c>
      <c r="E107" s="29" t="s">
        <v>700</v>
      </c>
      <c r="F107" s="5"/>
      <c r="G107" s="29" t="s">
        <v>140</v>
      </c>
      <c r="H107" s="32"/>
      <c r="I107" s="29" t="s">
        <v>154</v>
      </c>
      <c r="J107" s="29" t="s">
        <v>716</v>
      </c>
      <c r="K107" s="29" t="s">
        <v>717</v>
      </c>
      <c r="L107" s="29" t="s">
        <v>85</v>
      </c>
      <c r="M107" s="29" t="s">
        <v>55</v>
      </c>
      <c r="N107" s="5"/>
      <c r="O107" s="5"/>
      <c r="P107" s="5"/>
      <c r="Q107" s="5"/>
      <c r="R107" s="29">
        <v>1</v>
      </c>
      <c r="S107" s="29">
        <v>0</v>
      </c>
      <c r="T107" s="29">
        <v>0</v>
      </c>
      <c r="U107" s="5"/>
      <c r="V107" s="29" t="s">
        <v>718</v>
      </c>
      <c r="W107" s="29" t="s">
        <v>719</v>
      </c>
      <c r="X107" s="34">
        <v>1</v>
      </c>
      <c r="Y107" s="34">
        <v>0</v>
      </c>
      <c r="Z107" s="34">
        <v>0</v>
      </c>
      <c r="AA107" s="5"/>
      <c r="AB107" s="5"/>
      <c r="AC107" s="5"/>
      <c r="AD107" s="5"/>
      <c r="AE107" s="5"/>
    </row>
    <row r="108" spans="1:31" ht="234" customHeight="1">
      <c r="A108" s="28">
        <v>101</v>
      </c>
      <c r="B108" s="29" t="s">
        <v>698</v>
      </c>
      <c r="C108" s="29" t="s">
        <v>45</v>
      </c>
      <c r="D108" s="29" t="s">
        <v>699</v>
      </c>
      <c r="E108" s="29" t="s">
        <v>720</v>
      </c>
      <c r="F108" s="5"/>
      <c r="G108" s="29" t="s">
        <v>721</v>
      </c>
      <c r="H108" s="29" t="s">
        <v>722</v>
      </c>
      <c r="I108" s="29" t="s">
        <v>154</v>
      </c>
      <c r="J108" s="29" t="s">
        <v>723</v>
      </c>
      <c r="K108" s="29" t="s">
        <v>724</v>
      </c>
      <c r="L108" s="31" t="s">
        <v>725</v>
      </c>
      <c r="M108" s="29" t="s">
        <v>55</v>
      </c>
      <c r="N108" s="32"/>
      <c r="O108" s="5"/>
      <c r="P108" s="32"/>
      <c r="Q108" s="32"/>
      <c r="R108" s="29">
        <v>1</v>
      </c>
      <c r="S108" s="29">
        <v>0</v>
      </c>
      <c r="T108" s="29">
        <v>0</v>
      </c>
      <c r="U108" s="29" t="s">
        <v>726</v>
      </c>
      <c r="V108" s="5"/>
      <c r="W108" s="5"/>
      <c r="X108" s="34">
        <v>1</v>
      </c>
      <c r="Y108" s="34">
        <v>0</v>
      </c>
      <c r="Z108" s="34">
        <v>0</v>
      </c>
      <c r="AA108" s="5"/>
      <c r="AB108" s="5"/>
      <c r="AC108" s="5"/>
      <c r="AD108" s="5"/>
      <c r="AE108" s="5"/>
    </row>
    <row r="109" spans="1:31" ht="285.75" customHeight="1">
      <c r="A109" s="28">
        <v>102</v>
      </c>
      <c r="B109" s="29" t="s">
        <v>698</v>
      </c>
      <c r="C109" s="29" t="s">
        <v>45</v>
      </c>
      <c r="D109" s="29" t="s">
        <v>699</v>
      </c>
      <c r="E109" s="29" t="s">
        <v>720</v>
      </c>
      <c r="F109" s="5"/>
      <c r="G109" s="29" t="s">
        <v>727</v>
      </c>
      <c r="H109" s="29" t="s">
        <v>71</v>
      </c>
      <c r="I109" s="29" t="s">
        <v>154</v>
      </c>
      <c r="J109" s="29" t="s">
        <v>728</v>
      </c>
      <c r="K109" s="29" t="s">
        <v>729</v>
      </c>
      <c r="L109" s="29" t="s">
        <v>85</v>
      </c>
      <c r="M109" s="29" t="s">
        <v>55</v>
      </c>
      <c r="N109" s="32"/>
      <c r="O109" s="5"/>
      <c r="P109" s="5"/>
      <c r="Q109" s="5"/>
      <c r="R109" s="29">
        <v>1</v>
      </c>
      <c r="S109" s="29">
        <v>1</v>
      </c>
      <c r="T109" s="29">
        <v>0</v>
      </c>
      <c r="U109" s="28" t="s">
        <v>730</v>
      </c>
      <c r="V109" s="29" t="s">
        <v>712</v>
      </c>
      <c r="W109" s="29" t="s">
        <v>731</v>
      </c>
      <c r="X109" s="34">
        <v>1</v>
      </c>
      <c r="Y109" s="34">
        <v>0</v>
      </c>
      <c r="Z109" s="34">
        <v>0</v>
      </c>
      <c r="AA109" s="5"/>
      <c r="AB109" s="5"/>
      <c r="AC109" s="5"/>
      <c r="AD109" s="5"/>
      <c r="AE109" s="5"/>
    </row>
    <row r="110" spans="1:31" ht="195" customHeight="1">
      <c r="A110" s="28">
        <v>103</v>
      </c>
      <c r="B110" s="29" t="s">
        <v>698</v>
      </c>
      <c r="C110" s="29" t="s">
        <v>45</v>
      </c>
      <c r="D110" s="29" t="s">
        <v>699</v>
      </c>
      <c r="E110" s="29" t="s">
        <v>720</v>
      </c>
      <c r="F110" s="5"/>
      <c r="G110" s="29" t="s">
        <v>140</v>
      </c>
      <c r="H110" s="5"/>
      <c r="I110" s="29" t="s">
        <v>154</v>
      </c>
      <c r="J110" s="29" t="s">
        <v>732</v>
      </c>
      <c r="K110" s="29" t="s">
        <v>733</v>
      </c>
      <c r="L110" s="29" t="s">
        <v>85</v>
      </c>
      <c r="M110" s="29" t="s">
        <v>734</v>
      </c>
      <c r="N110" s="32"/>
      <c r="O110" s="5"/>
      <c r="P110" s="5"/>
      <c r="Q110" s="5"/>
      <c r="R110" s="29">
        <v>1</v>
      </c>
      <c r="S110" s="29">
        <v>0</v>
      </c>
      <c r="T110" s="29">
        <v>0</v>
      </c>
      <c r="U110" s="5"/>
      <c r="V110" s="5"/>
      <c r="W110" s="5"/>
      <c r="X110" s="34">
        <v>1</v>
      </c>
      <c r="Y110" s="34">
        <v>0</v>
      </c>
      <c r="Z110" s="34">
        <v>0</v>
      </c>
      <c r="AA110" s="5"/>
      <c r="AB110" s="5"/>
      <c r="AC110" s="5"/>
      <c r="AD110" s="5"/>
      <c r="AE110" s="5"/>
    </row>
    <row r="111" spans="1:31" ht="246.75" customHeight="1">
      <c r="A111" s="22">
        <v>104</v>
      </c>
      <c r="B111" s="24" t="s">
        <v>735</v>
      </c>
      <c r="C111" s="24" t="s">
        <v>45</v>
      </c>
      <c r="D111" s="24" t="s">
        <v>736</v>
      </c>
      <c r="E111" s="24" t="s">
        <v>737</v>
      </c>
      <c r="F111" s="5"/>
      <c r="G111" s="24" t="s">
        <v>738</v>
      </c>
      <c r="H111" s="24" t="s">
        <v>739</v>
      </c>
      <c r="I111" s="24" t="s">
        <v>154</v>
      </c>
      <c r="J111" s="24" t="s">
        <v>740</v>
      </c>
      <c r="K111" s="24" t="s">
        <v>741</v>
      </c>
      <c r="L111" s="24" t="s">
        <v>85</v>
      </c>
      <c r="M111" s="24" t="s">
        <v>742</v>
      </c>
      <c r="N111" s="26"/>
      <c r="O111" s="5"/>
      <c r="P111" s="5"/>
      <c r="Q111" s="26"/>
      <c r="R111" s="26"/>
      <c r="S111" s="26"/>
      <c r="T111" s="26"/>
      <c r="U111" s="26"/>
      <c r="V111" s="5"/>
      <c r="W111" s="5"/>
      <c r="X111" s="5"/>
      <c r="Y111" s="5"/>
      <c r="Z111" s="5"/>
      <c r="AA111" s="5"/>
      <c r="AB111" s="5"/>
      <c r="AC111" s="5"/>
      <c r="AD111" s="5"/>
      <c r="AE111" s="5"/>
    </row>
    <row r="112" spans="1:31" ht="408.75" customHeight="1">
      <c r="A112" s="28">
        <v>105</v>
      </c>
      <c r="B112" s="29" t="s">
        <v>735</v>
      </c>
      <c r="C112" s="29" t="s">
        <v>45</v>
      </c>
      <c r="D112" s="29" t="s">
        <v>736</v>
      </c>
      <c r="E112" s="29" t="s">
        <v>737</v>
      </c>
      <c r="F112" s="29" t="s">
        <v>743</v>
      </c>
      <c r="G112" s="29" t="s">
        <v>744</v>
      </c>
      <c r="H112" s="5"/>
      <c r="I112" s="29" t="s">
        <v>154</v>
      </c>
      <c r="J112" s="29" t="s">
        <v>745</v>
      </c>
      <c r="K112" s="29" t="s">
        <v>746</v>
      </c>
      <c r="L112" s="29" t="s">
        <v>54</v>
      </c>
      <c r="M112" s="29" t="s">
        <v>747</v>
      </c>
      <c r="N112" s="32"/>
      <c r="O112" s="29" t="s">
        <v>748</v>
      </c>
      <c r="P112" s="29" t="s">
        <v>749</v>
      </c>
      <c r="Q112" s="29" t="s">
        <v>750</v>
      </c>
      <c r="R112" s="5"/>
      <c r="S112" s="5"/>
      <c r="T112" s="5"/>
      <c r="U112" s="5"/>
      <c r="V112" s="5"/>
      <c r="W112" s="5"/>
      <c r="X112" s="5"/>
      <c r="Y112" s="5"/>
      <c r="Z112" s="5"/>
      <c r="AA112" s="5"/>
      <c r="AB112" s="5"/>
      <c r="AC112" s="5"/>
      <c r="AD112" s="5"/>
      <c r="AE112" s="5"/>
    </row>
    <row r="113" spans="1:31" ht="402.75" customHeight="1">
      <c r="A113" s="28">
        <v>106</v>
      </c>
      <c r="B113" s="29" t="s">
        <v>735</v>
      </c>
      <c r="C113" s="29" t="s">
        <v>45</v>
      </c>
      <c r="D113" s="29" t="s">
        <v>736</v>
      </c>
      <c r="E113" s="29" t="s">
        <v>737</v>
      </c>
      <c r="F113" s="29" t="s">
        <v>751</v>
      </c>
      <c r="G113" s="29" t="s">
        <v>752</v>
      </c>
      <c r="H113" s="32"/>
      <c r="I113" s="29" t="s">
        <v>154</v>
      </c>
      <c r="J113" s="29" t="s">
        <v>753</v>
      </c>
      <c r="K113" s="29" t="s">
        <v>754</v>
      </c>
      <c r="L113" s="29" t="s">
        <v>54</v>
      </c>
      <c r="M113" s="29" t="s">
        <v>468</v>
      </c>
      <c r="N113" s="32"/>
      <c r="O113" s="5"/>
      <c r="P113" s="5"/>
      <c r="Q113" s="5"/>
      <c r="R113" s="5"/>
      <c r="S113" s="5"/>
      <c r="T113" s="5"/>
      <c r="U113" s="5"/>
      <c r="V113" s="5"/>
      <c r="W113" s="5"/>
      <c r="X113" s="5"/>
      <c r="Y113" s="5"/>
      <c r="Z113" s="5"/>
      <c r="AA113" s="5"/>
      <c r="AB113" s="5"/>
      <c r="AC113" s="5"/>
      <c r="AD113" s="5"/>
      <c r="AE113" s="5"/>
    </row>
    <row r="114" spans="1:31" ht="408.75" customHeight="1">
      <c r="A114" s="22">
        <v>107</v>
      </c>
      <c r="B114" s="24" t="s">
        <v>755</v>
      </c>
      <c r="C114" s="24" t="s">
        <v>45</v>
      </c>
      <c r="D114" s="24" t="s">
        <v>756</v>
      </c>
      <c r="E114" s="24" t="s">
        <v>757</v>
      </c>
      <c r="F114" s="5"/>
      <c r="G114" s="24" t="s">
        <v>758</v>
      </c>
      <c r="H114" s="24" t="s">
        <v>759</v>
      </c>
      <c r="I114" s="24" t="s">
        <v>123</v>
      </c>
      <c r="J114" s="24" t="s">
        <v>760</v>
      </c>
      <c r="K114" s="24" t="s">
        <v>761</v>
      </c>
      <c r="L114" s="24" t="s">
        <v>54</v>
      </c>
      <c r="M114" s="31" t="s">
        <v>555</v>
      </c>
      <c r="N114" s="26"/>
      <c r="O114" s="24" t="s">
        <v>762</v>
      </c>
      <c r="P114" s="24" t="s">
        <v>763</v>
      </c>
      <c r="Q114" s="24" t="s">
        <v>764</v>
      </c>
      <c r="R114" s="24">
        <v>0</v>
      </c>
      <c r="S114" s="24">
        <v>0</v>
      </c>
      <c r="T114" s="24">
        <v>0</v>
      </c>
      <c r="U114" s="24" t="s">
        <v>765</v>
      </c>
      <c r="V114" s="24" t="s">
        <v>766</v>
      </c>
      <c r="W114" s="24" t="s">
        <v>767</v>
      </c>
      <c r="X114" s="5"/>
      <c r="Y114" s="5"/>
      <c r="Z114" s="5"/>
      <c r="AA114" s="5"/>
      <c r="AB114" s="5"/>
      <c r="AC114" s="5"/>
      <c r="AD114" s="5"/>
      <c r="AE114" s="5"/>
    </row>
    <row r="115" spans="1:31" ht="408.75" customHeight="1">
      <c r="A115" s="22">
        <v>108</v>
      </c>
      <c r="B115" s="24" t="s">
        <v>768</v>
      </c>
      <c r="C115" s="24" t="s">
        <v>45</v>
      </c>
      <c r="D115" s="24" t="s">
        <v>769</v>
      </c>
      <c r="E115" s="24" t="s">
        <v>770</v>
      </c>
      <c r="F115" s="24" t="s">
        <v>771</v>
      </c>
      <c r="G115" s="24" t="s">
        <v>772</v>
      </c>
      <c r="H115" s="24" t="s">
        <v>773</v>
      </c>
      <c r="I115" s="24" t="s">
        <v>154</v>
      </c>
      <c r="J115" s="24" t="s">
        <v>774</v>
      </c>
      <c r="K115" s="24" t="s">
        <v>775</v>
      </c>
      <c r="L115" s="24" t="s">
        <v>54</v>
      </c>
      <c r="M115" s="24" t="s">
        <v>555</v>
      </c>
      <c r="N115" s="26"/>
      <c r="O115" s="24" t="s">
        <v>776</v>
      </c>
      <c r="P115" s="24" t="s">
        <v>777</v>
      </c>
      <c r="Q115" s="26"/>
      <c r="R115" s="24">
        <v>0</v>
      </c>
      <c r="S115" s="24">
        <v>0</v>
      </c>
      <c r="T115" s="24">
        <v>0</v>
      </c>
      <c r="U115" s="24" t="s">
        <v>778</v>
      </c>
      <c r="V115" s="24" t="s">
        <v>779</v>
      </c>
      <c r="W115" s="5"/>
      <c r="X115" s="34">
        <v>1</v>
      </c>
      <c r="Y115" s="34">
        <v>0</v>
      </c>
      <c r="Z115" s="34">
        <v>0</v>
      </c>
      <c r="AA115" s="29" t="s">
        <v>780</v>
      </c>
      <c r="AB115" s="5"/>
      <c r="AC115" s="5"/>
      <c r="AD115" s="5"/>
      <c r="AE115" s="5"/>
    </row>
    <row r="116" spans="1:31" ht="195" customHeight="1">
      <c r="A116" s="28">
        <v>109</v>
      </c>
      <c r="B116" s="29" t="s">
        <v>768</v>
      </c>
      <c r="C116" s="29" t="s">
        <v>45</v>
      </c>
      <c r="D116" s="29" t="s">
        <v>769</v>
      </c>
      <c r="E116" s="29" t="s">
        <v>770</v>
      </c>
      <c r="F116" s="29" t="s">
        <v>781</v>
      </c>
      <c r="G116" s="29" t="s">
        <v>691</v>
      </c>
      <c r="H116" s="5"/>
      <c r="I116" s="29" t="s">
        <v>154</v>
      </c>
      <c r="J116" s="29" t="s">
        <v>782</v>
      </c>
      <c r="K116" s="29" t="s">
        <v>783</v>
      </c>
      <c r="L116" s="29" t="s">
        <v>54</v>
      </c>
      <c r="M116" s="29" t="s">
        <v>55</v>
      </c>
      <c r="N116" s="32"/>
      <c r="O116" s="5"/>
      <c r="P116" s="5"/>
      <c r="Q116" s="5"/>
      <c r="R116" s="29">
        <v>0</v>
      </c>
      <c r="S116" s="29">
        <v>0</v>
      </c>
      <c r="T116" s="29">
        <v>0</v>
      </c>
      <c r="U116" s="5"/>
      <c r="V116" s="5"/>
      <c r="W116" s="5"/>
      <c r="X116" s="34">
        <v>1</v>
      </c>
      <c r="Y116" s="34">
        <v>0</v>
      </c>
      <c r="Z116" s="34">
        <v>0</v>
      </c>
      <c r="AA116" s="5"/>
      <c r="AB116" s="5"/>
      <c r="AC116" s="5"/>
      <c r="AD116" s="5"/>
      <c r="AE116" s="5"/>
    </row>
    <row r="117" spans="1:31" ht="142.5" customHeight="1">
      <c r="A117" s="28">
        <v>110</v>
      </c>
      <c r="B117" s="29" t="s">
        <v>768</v>
      </c>
      <c r="C117" s="29" t="s">
        <v>45</v>
      </c>
      <c r="D117" s="29" t="s">
        <v>769</v>
      </c>
      <c r="E117" s="29" t="s">
        <v>784</v>
      </c>
      <c r="F117" s="5"/>
      <c r="G117" s="29" t="s">
        <v>785</v>
      </c>
      <c r="H117" s="5"/>
      <c r="I117" s="29" t="s">
        <v>154</v>
      </c>
      <c r="J117" s="29" t="s">
        <v>786</v>
      </c>
      <c r="K117" s="29" t="s">
        <v>787</v>
      </c>
      <c r="L117" s="29" t="s">
        <v>54</v>
      </c>
      <c r="M117" s="29" t="s">
        <v>55</v>
      </c>
      <c r="N117" s="32"/>
      <c r="O117" s="5"/>
      <c r="P117" s="5"/>
      <c r="Q117" s="5"/>
      <c r="R117" s="29">
        <v>0</v>
      </c>
      <c r="S117" s="29">
        <v>0</v>
      </c>
      <c r="T117" s="29">
        <v>0</v>
      </c>
      <c r="U117" s="5"/>
      <c r="V117" s="5"/>
      <c r="W117" s="5"/>
      <c r="X117" s="34">
        <v>1</v>
      </c>
      <c r="Y117" s="34">
        <v>0</v>
      </c>
      <c r="Z117" s="34">
        <v>0</v>
      </c>
      <c r="AA117" s="5"/>
      <c r="AB117" s="5"/>
      <c r="AC117" s="5"/>
      <c r="AD117" s="5"/>
      <c r="AE117" s="5"/>
    </row>
    <row r="118" spans="1:31" ht="408.75" customHeight="1">
      <c r="A118" s="22">
        <v>111</v>
      </c>
      <c r="B118" s="24" t="s">
        <v>788</v>
      </c>
      <c r="C118" s="24" t="s">
        <v>45</v>
      </c>
      <c r="D118" s="24" t="s">
        <v>789</v>
      </c>
      <c r="E118" s="24" t="s">
        <v>790</v>
      </c>
      <c r="F118" s="5"/>
      <c r="G118" s="24" t="s">
        <v>791</v>
      </c>
      <c r="H118" s="24" t="s">
        <v>792</v>
      </c>
      <c r="I118" s="24" t="s">
        <v>123</v>
      </c>
      <c r="J118" s="24" t="s">
        <v>793</v>
      </c>
      <c r="K118" s="24" t="s">
        <v>794</v>
      </c>
      <c r="L118" s="24" t="s">
        <v>608</v>
      </c>
      <c r="M118" s="31" t="s">
        <v>795</v>
      </c>
      <c r="N118" s="26"/>
      <c r="O118" s="24" t="s">
        <v>796</v>
      </c>
      <c r="P118" s="5"/>
      <c r="Q118" s="26"/>
      <c r="R118" s="24">
        <v>1</v>
      </c>
      <c r="S118" s="24">
        <v>0</v>
      </c>
      <c r="T118" s="24">
        <v>0</v>
      </c>
      <c r="U118" s="26"/>
      <c r="V118" s="24" t="s">
        <v>797</v>
      </c>
      <c r="W118" s="24" t="s">
        <v>798</v>
      </c>
      <c r="X118" s="5"/>
      <c r="Y118" s="5"/>
      <c r="Z118" s="5"/>
      <c r="AA118" s="5"/>
      <c r="AB118" s="5"/>
      <c r="AC118" s="5"/>
      <c r="AD118" s="5"/>
      <c r="AE118" s="5"/>
    </row>
    <row r="119" spans="1:31" ht="408.75" customHeight="1">
      <c r="A119" s="22">
        <v>112</v>
      </c>
      <c r="B119" s="24" t="s">
        <v>799</v>
      </c>
      <c r="C119" s="24" t="s">
        <v>45</v>
      </c>
      <c r="D119" s="24" t="s">
        <v>800</v>
      </c>
      <c r="E119" s="24" t="s">
        <v>801</v>
      </c>
      <c r="F119" s="5"/>
      <c r="G119" s="24" t="s">
        <v>802</v>
      </c>
      <c r="H119" s="24" t="s">
        <v>803</v>
      </c>
      <c r="I119" s="24" t="s">
        <v>154</v>
      </c>
      <c r="J119" s="24" t="s">
        <v>804</v>
      </c>
      <c r="K119" s="24" t="s">
        <v>243</v>
      </c>
      <c r="L119" s="24" t="s">
        <v>85</v>
      </c>
      <c r="M119" s="31" t="s">
        <v>145</v>
      </c>
      <c r="N119" s="26"/>
      <c r="O119" s="24" t="s">
        <v>796</v>
      </c>
      <c r="P119" s="5"/>
      <c r="Q119" s="26"/>
      <c r="R119" s="24">
        <v>0</v>
      </c>
      <c r="S119" s="24">
        <v>0</v>
      </c>
      <c r="T119" s="24">
        <v>0</v>
      </c>
      <c r="U119" s="26"/>
      <c r="V119" s="5"/>
      <c r="W119" s="5"/>
      <c r="X119" s="5"/>
      <c r="Y119" s="5"/>
      <c r="Z119" s="5"/>
      <c r="AA119" s="5"/>
      <c r="AB119" s="5"/>
      <c r="AC119" s="5"/>
      <c r="AD119" s="5"/>
      <c r="AE119" s="5"/>
    </row>
    <row r="120" spans="1:31" ht="324.75" customHeight="1">
      <c r="A120" s="28">
        <v>113</v>
      </c>
      <c r="B120" s="29" t="s">
        <v>799</v>
      </c>
      <c r="C120" s="29" t="s">
        <v>45</v>
      </c>
      <c r="D120" s="29" t="s">
        <v>805</v>
      </c>
      <c r="E120" s="29" t="s">
        <v>801</v>
      </c>
      <c r="F120" s="5"/>
      <c r="G120" s="29" t="s">
        <v>802</v>
      </c>
      <c r="H120" s="29" t="s">
        <v>806</v>
      </c>
      <c r="I120" s="29" t="s">
        <v>154</v>
      </c>
      <c r="J120" s="29" t="s">
        <v>807</v>
      </c>
      <c r="K120" s="5"/>
      <c r="L120" s="29" t="s">
        <v>808</v>
      </c>
      <c r="M120" s="31" t="s">
        <v>809</v>
      </c>
      <c r="N120" s="32"/>
      <c r="O120" s="32"/>
      <c r="P120" s="5"/>
      <c r="Q120" s="32"/>
      <c r="R120" s="29">
        <v>0</v>
      </c>
      <c r="S120" s="29">
        <v>0</v>
      </c>
      <c r="T120" s="29">
        <v>0</v>
      </c>
      <c r="U120" s="5"/>
      <c r="V120" s="5"/>
      <c r="W120" s="5"/>
      <c r="X120" s="5"/>
      <c r="Y120" s="5"/>
      <c r="Z120" s="5"/>
      <c r="AA120" s="5"/>
      <c r="AB120" s="5"/>
      <c r="AC120" s="5"/>
      <c r="AD120" s="5"/>
      <c r="AE120" s="5"/>
    </row>
    <row r="121" spans="1:31" ht="181.5" customHeight="1">
      <c r="A121" s="28">
        <v>114</v>
      </c>
      <c r="B121" s="29" t="s">
        <v>799</v>
      </c>
      <c r="C121" s="29" t="s">
        <v>45</v>
      </c>
      <c r="D121" s="29" t="s">
        <v>810</v>
      </c>
      <c r="E121" s="29" t="s">
        <v>801</v>
      </c>
      <c r="F121" s="5"/>
      <c r="G121" s="29" t="s">
        <v>802</v>
      </c>
      <c r="H121" s="29" t="s">
        <v>811</v>
      </c>
      <c r="I121" s="29" t="s">
        <v>154</v>
      </c>
      <c r="J121" s="29" t="s">
        <v>812</v>
      </c>
      <c r="K121" s="29" t="s">
        <v>243</v>
      </c>
      <c r="L121" s="29" t="s">
        <v>813</v>
      </c>
      <c r="M121" s="31" t="s">
        <v>809</v>
      </c>
      <c r="N121" s="32"/>
      <c r="O121" s="5"/>
      <c r="P121" s="5"/>
      <c r="Q121" s="32"/>
      <c r="R121" s="29">
        <v>1</v>
      </c>
      <c r="S121" s="29">
        <v>0</v>
      </c>
      <c r="T121" s="29">
        <v>0</v>
      </c>
      <c r="U121" s="29" t="s">
        <v>814</v>
      </c>
      <c r="V121" s="29" t="s">
        <v>815</v>
      </c>
      <c r="W121" s="29" t="s">
        <v>816</v>
      </c>
      <c r="X121" s="5"/>
      <c r="Y121" s="5"/>
      <c r="Z121" s="5"/>
      <c r="AA121" s="5"/>
      <c r="AB121" s="5"/>
      <c r="AC121" s="5"/>
      <c r="AD121" s="5"/>
      <c r="AE121" s="5"/>
    </row>
    <row r="122" spans="1:31" ht="408.75" customHeight="1">
      <c r="A122" s="22">
        <v>115</v>
      </c>
      <c r="B122" s="24" t="s">
        <v>817</v>
      </c>
      <c r="C122" s="24" t="s">
        <v>45</v>
      </c>
      <c r="D122" s="24" t="s">
        <v>818</v>
      </c>
      <c r="E122" s="24" t="s">
        <v>819</v>
      </c>
      <c r="F122" s="5"/>
      <c r="G122" s="24" t="s">
        <v>820</v>
      </c>
      <c r="H122" s="24" t="s">
        <v>821</v>
      </c>
      <c r="I122" s="24" t="s">
        <v>123</v>
      </c>
      <c r="J122" s="24" t="s">
        <v>822</v>
      </c>
      <c r="K122" s="24" t="s">
        <v>823</v>
      </c>
      <c r="L122" s="24" t="s">
        <v>824</v>
      </c>
      <c r="M122" s="31" t="s">
        <v>825</v>
      </c>
      <c r="N122" s="26"/>
      <c r="O122" s="24" t="s">
        <v>826</v>
      </c>
      <c r="P122" s="5"/>
      <c r="Q122" s="26"/>
      <c r="R122" s="24">
        <v>0</v>
      </c>
      <c r="S122" s="24">
        <v>0</v>
      </c>
      <c r="T122" s="24">
        <v>0</v>
      </c>
      <c r="U122" s="26"/>
      <c r="V122" s="5"/>
      <c r="W122" s="5"/>
      <c r="X122" s="5"/>
      <c r="Y122" s="5"/>
      <c r="Z122" s="5"/>
      <c r="AA122" s="5"/>
      <c r="AB122" s="5"/>
      <c r="AC122" s="5"/>
      <c r="AD122" s="5"/>
      <c r="AE122" s="5"/>
    </row>
    <row r="123" spans="1:31" ht="376.5" customHeight="1">
      <c r="A123" s="22">
        <v>116</v>
      </c>
      <c r="B123" s="24" t="s">
        <v>827</v>
      </c>
      <c r="C123" s="24" t="s">
        <v>45</v>
      </c>
      <c r="D123" s="24" t="s">
        <v>828</v>
      </c>
      <c r="E123" s="24" t="s">
        <v>829</v>
      </c>
      <c r="F123" s="5"/>
      <c r="G123" s="24" t="s">
        <v>830</v>
      </c>
      <c r="H123" s="24" t="s">
        <v>831</v>
      </c>
      <c r="I123" s="24" t="s">
        <v>123</v>
      </c>
      <c r="J123" s="24" t="s">
        <v>832</v>
      </c>
      <c r="K123" s="24" t="s">
        <v>833</v>
      </c>
      <c r="L123" s="24" t="s">
        <v>85</v>
      </c>
      <c r="M123" s="33"/>
      <c r="N123" s="26"/>
      <c r="O123" s="5"/>
      <c r="P123" s="5"/>
      <c r="Q123" s="26"/>
      <c r="R123" s="24">
        <v>0</v>
      </c>
      <c r="S123" s="24">
        <v>0</v>
      </c>
      <c r="T123" s="24">
        <v>0</v>
      </c>
      <c r="U123" s="26"/>
      <c r="V123" s="24" t="s">
        <v>834</v>
      </c>
      <c r="W123" s="5"/>
      <c r="X123" s="5"/>
      <c r="Y123" s="5"/>
      <c r="Z123" s="5"/>
      <c r="AA123" s="5"/>
      <c r="AB123" s="5"/>
      <c r="AC123" s="5"/>
      <c r="AD123" s="5"/>
      <c r="AE123" s="5"/>
    </row>
    <row r="124" spans="1:31" ht="408.75" customHeight="1">
      <c r="A124" s="28">
        <v>117</v>
      </c>
      <c r="B124" s="29" t="s">
        <v>827</v>
      </c>
      <c r="C124" s="29" t="s">
        <v>45</v>
      </c>
      <c r="D124" s="29" t="s">
        <v>835</v>
      </c>
      <c r="E124" s="29" t="s">
        <v>829</v>
      </c>
      <c r="F124" s="5"/>
      <c r="G124" s="29" t="s">
        <v>830</v>
      </c>
      <c r="H124" s="29" t="s">
        <v>836</v>
      </c>
      <c r="I124" s="29" t="s">
        <v>123</v>
      </c>
      <c r="J124" s="29" t="s">
        <v>837</v>
      </c>
      <c r="K124" s="29" t="s">
        <v>838</v>
      </c>
      <c r="L124" s="29" t="s">
        <v>54</v>
      </c>
      <c r="M124" s="31" t="s">
        <v>145</v>
      </c>
      <c r="N124" s="32"/>
      <c r="O124" s="29" t="s">
        <v>839</v>
      </c>
      <c r="P124" s="5"/>
      <c r="Q124" s="32"/>
      <c r="R124" s="29">
        <v>0</v>
      </c>
      <c r="S124" s="29">
        <v>0</v>
      </c>
      <c r="T124" s="29">
        <v>0</v>
      </c>
      <c r="U124" s="32"/>
      <c r="V124" s="5"/>
      <c r="W124" s="5"/>
      <c r="X124" s="5"/>
      <c r="Y124" s="5"/>
      <c r="Z124" s="5"/>
      <c r="AA124" s="5"/>
      <c r="AB124" s="5"/>
      <c r="AC124" s="5"/>
      <c r="AD124" s="5"/>
      <c r="AE124" s="5"/>
    </row>
    <row r="125" spans="1:31" ht="390" customHeight="1">
      <c r="A125" s="28">
        <v>118</v>
      </c>
      <c r="B125" s="29" t="s">
        <v>827</v>
      </c>
      <c r="C125" s="29" t="s">
        <v>45</v>
      </c>
      <c r="D125" s="29" t="s">
        <v>835</v>
      </c>
      <c r="E125" s="29" t="s">
        <v>829</v>
      </c>
      <c r="F125" s="5"/>
      <c r="G125" s="29" t="s">
        <v>840</v>
      </c>
      <c r="H125" s="29" t="s">
        <v>71</v>
      </c>
      <c r="I125" s="29" t="s">
        <v>123</v>
      </c>
      <c r="J125" s="32"/>
      <c r="K125" s="29" t="s">
        <v>841</v>
      </c>
      <c r="L125" s="29" t="s">
        <v>54</v>
      </c>
      <c r="M125" s="31" t="s">
        <v>145</v>
      </c>
      <c r="N125" s="32"/>
      <c r="O125" s="5"/>
      <c r="P125" s="5"/>
      <c r="Q125" s="32"/>
      <c r="R125" s="29">
        <v>0</v>
      </c>
      <c r="S125" s="29">
        <v>0</v>
      </c>
      <c r="T125" s="29">
        <v>0</v>
      </c>
      <c r="U125" s="32"/>
      <c r="V125" s="5"/>
      <c r="W125" s="5"/>
      <c r="X125" s="5"/>
      <c r="Y125" s="5"/>
      <c r="Z125" s="5"/>
      <c r="AA125" s="5"/>
      <c r="AB125" s="5"/>
      <c r="AC125" s="5"/>
      <c r="AD125" s="5"/>
      <c r="AE125" s="5"/>
    </row>
    <row r="126" spans="1:31" ht="64.5" customHeight="1">
      <c r="A126" s="28">
        <v>119</v>
      </c>
      <c r="B126" s="29" t="s">
        <v>827</v>
      </c>
      <c r="C126" s="29" t="s">
        <v>45</v>
      </c>
      <c r="D126" s="29" t="s">
        <v>835</v>
      </c>
      <c r="E126" s="29" t="s">
        <v>829</v>
      </c>
      <c r="F126" s="5"/>
      <c r="G126" s="29" t="s">
        <v>842</v>
      </c>
      <c r="H126" s="29" t="s">
        <v>71</v>
      </c>
      <c r="I126" s="29" t="s">
        <v>123</v>
      </c>
      <c r="J126" s="29" t="s">
        <v>843</v>
      </c>
      <c r="K126" s="29" t="s">
        <v>844</v>
      </c>
      <c r="L126" s="29" t="s">
        <v>85</v>
      </c>
      <c r="M126" s="31" t="s">
        <v>845</v>
      </c>
      <c r="N126" s="32"/>
      <c r="O126" s="5"/>
      <c r="P126" s="5"/>
      <c r="Q126" s="5"/>
      <c r="R126" s="29">
        <v>0</v>
      </c>
      <c r="S126" s="29">
        <v>0</v>
      </c>
      <c r="T126" s="29">
        <v>0</v>
      </c>
      <c r="U126" s="5"/>
      <c r="V126" s="5"/>
      <c r="W126" s="5"/>
      <c r="X126" s="5"/>
      <c r="Y126" s="5"/>
      <c r="Z126" s="5"/>
      <c r="AA126" s="5"/>
      <c r="AB126" s="5"/>
      <c r="AC126" s="5"/>
      <c r="AD126" s="5"/>
      <c r="AE126" s="5"/>
    </row>
    <row r="127" spans="1:31" ht="408.75" customHeight="1">
      <c r="A127" s="28">
        <v>120</v>
      </c>
      <c r="B127" s="29" t="s">
        <v>827</v>
      </c>
      <c r="C127" s="29" t="s">
        <v>45</v>
      </c>
      <c r="D127" s="29" t="s">
        <v>846</v>
      </c>
      <c r="E127" s="29" t="s">
        <v>829</v>
      </c>
      <c r="F127" s="5"/>
      <c r="G127" s="29" t="s">
        <v>847</v>
      </c>
      <c r="H127" s="29" t="s">
        <v>260</v>
      </c>
      <c r="I127" s="29" t="s">
        <v>703</v>
      </c>
      <c r="J127" s="29" t="s">
        <v>848</v>
      </c>
      <c r="K127" s="29" t="s">
        <v>849</v>
      </c>
      <c r="L127" s="29" t="s">
        <v>54</v>
      </c>
      <c r="M127" s="31" t="s">
        <v>145</v>
      </c>
      <c r="N127" s="32"/>
      <c r="O127" s="5"/>
      <c r="P127" s="5"/>
      <c r="Q127" s="32"/>
      <c r="R127" s="29">
        <v>0</v>
      </c>
      <c r="S127" s="29">
        <v>0</v>
      </c>
      <c r="T127" s="29">
        <v>0</v>
      </c>
      <c r="U127" s="32"/>
      <c r="V127" s="5"/>
      <c r="W127" s="5"/>
      <c r="X127" s="5"/>
      <c r="Y127" s="5"/>
      <c r="Z127" s="5"/>
      <c r="AA127" s="5"/>
      <c r="AB127" s="5"/>
      <c r="AC127" s="5"/>
      <c r="AD127" s="5"/>
      <c r="AE127" s="5"/>
    </row>
    <row r="128" spans="1:31" ht="408.75" customHeight="1">
      <c r="A128" s="28">
        <v>121</v>
      </c>
      <c r="B128" s="29" t="s">
        <v>827</v>
      </c>
      <c r="C128" s="29" t="s">
        <v>45</v>
      </c>
      <c r="D128" s="29" t="s">
        <v>850</v>
      </c>
      <c r="E128" s="29" t="s">
        <v>829</v>
      </c>
      <c r="F128" s="29">
        <v>630</v>
      </c>
      <c r="G128" s="29" t="s">
        <v>830</v>
      </c>
      <c r="H128" s="29" t="s">
        <v>851</v>
      </c>
      <c r="I128" s="29" t="s">
        <v>123</v>
      </c>
      <c r="J128" s="29" t="s">
        <v>852</v>
      </c>
      <c r="K128" s="29" t="s">
        <v>853</v>
      </c>
      <c r="L128" s="29" t="s">
        <v>854</v>
      </c>
      <c r="M128" s="29" t="s">
        <v>55</v>
      </c>
      <c r="N128" s="32"/>
      <c r="O128" s="29" t="s">
        <v>855</v>
      </c>
      <c r="P128" s="5"/>
      <c r="Q128" s="5"/>
      <c r="R128" s="29">
        <v>0</v>
      </c>
      <c r="S128" s="29">
        <v>0</v>
      </c>
      <c r="T128" s="29">
        <v>0</v>
      </c>
      <c r="U128" s="5"/>
      <c r="V128" s="5"/>
      <c r="W128" s="5"/>
      <c r="X128" s="5"/>
      <c r="Y128" s="5"/>
      <c r="Z128" s="5"/>
      <c r="AA128" s="5"/>
      <c r="AB128" s="5"/>
      <c r="AC128" s="5"/>
      <c r="AD128" s="5"/>
      <c r="AE128" s="5"/>
    </row>
    <row r="129" spans="1:31" ht="408.75" customHeight="1">
      <c r="A129" s="28">
        <v>122</v>
      </c>
      <c r="B129" s="29" t="s">
        <v>827</v>
      </c>
      <c r="C129" s="29" t="s">
        <v>45</v>
      </c>
      <c r="D129" s="29" t="s">
        <v>856</v>
      </c>
      <c r="E129" s="29" t="s">
        <v>829</v>
      </c>
      <c r="F129" s="5"/>
      <c r="G129" s="29" t="s">
        <v>830</v>
      </c>
      <c r="H129" s="29" t="s">
        <v>857</v>
      </c>
      <c r="I129" s="29" t="s">
        <v>123</v>
      </c>
      <c r="J129" s="29" t="s">
        <v>858</v>
      </c>
      <c r="K129" s="29" t="s">
        <v>859</v>
      </c>
      <c r="L129" s="29" t="s">
        <v>608</v>
      </c>
      <c r="M129" s="31" t="s">
        <v>145</v>
      </c>
      <c r="N129" s="32"/>
      <c r="O129" s="29" t="s">
        <v>860</v>
      </c>
      <c r="P129" s="5"/>
      <c r="Q129" s="32"/>
      <c r="R129" s="29">
        <v>0</v>
      </c>
      <c r="S129" s="29">
        <v>0</v>
      </c>
      <c r="T129" s="29">
        <v>0</v>
      </c>
      <c r="U129" s="32"/>
      <c r="V129" s="5"/>
      <c r="W129" s="5"/>
      <c r="X129" s="5"/>
      <c r="Y129" s="5"/>
      <c r="Z129" s="5"/>
      <c r="AA129" s="5"/>
      <c r="AB129" s="5"/>
      <c r="AC129" s="5"/>
      <c r="AD129" s="5"/>
      <c r="AE129" s="5"/>
    </row>
    <row r="130" spans="1:31" ht="408.75" customHeight="1">
      <c r="A130" s="28">
        <v>123</v>
      </c>
      <c r="B130" s="29" t="s">
        <v>861</v>
      </c>
      <c r="C130" s="29" t="s">
        <v>45</v>
      </c>
      <c r="D130" s="29" t="s">
        <v>862</v>
      </c>
      <c r="E130" s="29" t="s">
        <v>829</v>
      </c>
      <c r="F130" s="5"/>
      <c r="G130" s="29" t="s">
        <v>830</v>
      </c>
      <c r="H130" s="29" t="s">
        <v>863</v>
      </c>
      <c r="I130" s="5"/>
      <c r="J130" s="29" t="s">
        <v>864</v>
      </c>
      <c r="K130" s="29" t="s">
        <v>865</v>
      </c>
      <c r="L130" s="29" t="s">
        <v>608</v>
      </c>
      <c r="M130" s="29" t="s">
        <v>55</v>
      </c>
      <c r="N130" s="32"/>
      <c r="O130" s="29" t="s">
        <v>866</v>
      </c>
      <c r="P130" s="5"/>
      <c r="Q130" s="5"/>
      <c r="R130" s="29">
        <v>0</v>
      </c>
      <c r="S130" s="29">
        <v>0</v>
      </c>
      <c r="T130" s="29">
        <v>0</v>
      </c>
      <c r="U130" s="5"/>
      <c r="V130" s="5"/>
      <c r="W130" s="5"/>
      <c r="X130" s="5"/>
      <c r="Y130" s="5"/>
      <c r="Z130" s="5"/>
      <c r="AA130" s="5"/>
      <c r="AB130" s="5"/>
      <c r="AC130" s="5"/>
      <c r="AD130" s="5"/>
      <c r="AE130" s="5"/>
    </row>
    <row r="131" spans="1:31" ht="408.75" customHeight="1">
      <c r="A131" s="28">
        <v>124</v>
      </c>
      <c r="B131" s="29" t="s">
        <v>827</v>
      </c>
      <c r="C131" s="29" t="s">
        <v>45</v>
      </c>
      <c r="D131" s="29" t="s">
        <v>867</v>
      </c>
      <c r="E131" s="29" t="s">
        <v>829</v>
      </c>
      <c r="F131" s="5"/>
      <c r="G131" s="29" t="s">
        <v>830</v>
      </c>
      <c r="H131" s="29" t="s">
        <v>868</v>
      </c>
      <c r="I131" s="29" t="s">
        <v>123</v>
      </c>
      <c r="J131" s="29" t="s">
        <v>869</v>
      </c>
      <c r="K131" s="29" t="s">
        <v>870</v>
      </c>
      <c r="L131" s="29" t="s">
        <v>608</v>
      </c>
      <c r="M131" s="31" t="s">
        <v>145</v>
      </c>
      <c r="N131" s="32"/>
      <c r="O131" s="29" t="s">
        <v>871</v>
      </c>
      <c r="P131" s="5"/>
      <c r="Q131" s="32"/>
      <c r="R131" s="29">
        <v>0</v>
      </c>
      <c r="S131" s="29">
        <v>0</v>
      </c>
      <c r="T131" s="29">
        <v>0</v>
      </c>
      <c r="U131" s="32"/>
      <c r="V131" s="5"/>
      <c r="W131" s="5"/>
      <c r="X131" s="5"/>
      <c r="Y131" s="5"/>
      <c r="Z131" s="5"/>
      <c r="AA131" s="5"/>
      <c r="AB131" s="5"/>
      <c r="AC131" s="5"/>
      <c r="AD131" s="5"/>
      <c r="AE131" s="5"/>
    </row>
    <row r="132" spans="1:31" ht="195" customHeight="1">
      <c r="A132" s="22">
        <v>125</v>
      </c>
      <c r="B132" s="24" t="s">
        <v>872</v>
      </c>
      <c r="C132" s="24" t="s">
        <v>45</v>
      </c>
      <c r="D132" s="24" t="s">
        <v>873</v>
      </c>
      <c r="E132" s="24" t="s">
        <v>874</v>
      </c>
      <c r="F132" s="5"/>
      <c r="G132" s="24" t="s">
        <v>49</v>
      </c>
      <c r="H132" s="24" t="s">
        <v>875</v>
      </c>
      <c r="I132" s="24" t="s">
        <v>123</v>
      </c>
      <c r="J132" s="24" t="s">
        <v>876</v>
      </c>
      <c r="K132" s="24" t="s">
        <v>877</v>
      </c>
      <c r="L132" s="24" t="s">
        <v>54</v>
      </c>
      <c r="M132" s="24" t="s">
        <v>55</v>
      </c>
      <c r="N132" s="26"/>
      <c r="O132" s="24" t="s">
        <v>878</v>
      </c>
      <c r="P132" s="24" t="s">
        <v>879</v>
      </c>
      <c r="Q132" s="26"/>
      <c r="R132" s="24">
        <v>0</v>
      </c>
      <c r="S132" s="24">
        <v>0</v>
      </c>
      <c r="T132" s="24">
        <v>0</v>
      </c>
      <c r="U132" s="26"/>
      <c r="V132" s="24" t="s">
        <v>880</v>
      </c>
      <c r="W132" s="5"/>
      <c r="X132" s="5"/>
      <c r="Y132" s="5"/>
      <c r="Z132" s="5"/>
      <c r="AA132" s="5"/>
      <c r="AB132" s="5"/>
      <c r="AC132" s="5"/>
      <c r="AD132" s="5"/>
      <c r="AE132" s="5"/>
    </row>
    <row r="133" spans="1:31" ht="408.75" customHeight="1">
      <c r="A133" s="22">
        <v>126</v>
      </c>
      <c r="B133" s="24" t="s">
        <v>881</v>
      </c>
      <c r="C133" s="24" t="s">
        <v>245</v>
      </c>
      <c r="D133" s="24" t="s">
        <v>882</v>
      </c>
      <c r="E133" s="24" t="s">
        <v>883</v>
      </c>
      <c r="F133" s="5"/>
      <c r="G133" s="24" t="s">
        <v>884</v>
      </c>
      <c r="H133" s="24" t="s">
        <v>885</v>
      </c>
      <c r="I133" s="24" t="s">
        <v>74</v>
      </c>
      <c r="J133" s="24" t="s">
        <v>886</v>
      </c>
      <c r="K133" s="24" t="s">
        <v>887</v>
      </c>
      <c r="L133" s="24" t="s">
        <v>54</v>
      </c>
      <c r="M133" s="31" t="s">
        <v>888</v>
      </c>
      <c r="N133" s="26"/>
      <c r="O133" s="24" t="s">
        <v>889</v>
      </c>
      <c r="P133" s="24" t="s">
        <v>890</v>
      </c>
      <c r="Q133" s="26"/>
      <c r="R133" s="26"/>
      <c r="S133" s="26"/>
      <c r="T133" s="26"/>
      <c r="U133" s="26"/>
      <c r="V133" s="5"/>
      <c r="W133" s="5"/>
      <c r="X133" s="5"/>
      <c r="Y133" s="5"/>
      <c r="Z133" s="5"/>
      <c r="AA133" s="5"/>
      <c r="AB133" s="5"/>
      <c r="AC133" s="5"/>
      <c r="AD133" s="5"/>
      <c r="AE133" s="5"/>
    </row>
    <row r="134" spans="1:31" ht="408.75" customHeight="1">
      <c r="A134" s="28">
        <v>127</v>
      </c>
      <c r="B134" s="29" t="s">
        <v>881</v>
      </c>
      <c r="C134" s="29" t="s">
        <v>245</v>
      </c>
      <c r="D134" s="29" t="s">
        <v>891</v>
      </c>
      <c r="E134" s="29" t="s">
        <v>883</v>
      </c>
      <c r="F134" s="5"/>
      <c r="G134" s="29" t="s">
        <v>892</v>
      </c>
      <c r="H134" s="29" t="s">
        <v>885</v>
      </c>
      <c r="I134" s="29" t="s">
        <v>74</v>
      </c>
      <c r="J134" s="29" t="s">
        <v>893</v>
      </c>
      <c r="K134" s="29" t="s">
        <v>894</v>
      </c>
      <c r="L134" s="29" t="s">
        <v>54</v>
      </c>
      <c r="M134" s="31" t="s">
        <v>895</v>
      </c>
      <c r="N134" s="29" t="s">
        <v>157</v>
      </c>
      <c r="O134" s="29" t="s">
        <v>896</v>
      </c>
      <c r="P134" s="29" t="s">
        <v>897</v>
      </c>
      <c r="Q134" s="32"/>
      <c r="R134" s="32"/>
      <c r="S134" s="32"/>
      <c r="T134" s="32"/>
      <c r="U134" s="32"/>
      <c r="V134" s="5"/>
      <c r="W134" s="5"/>
      <c r="X134" s="5"/>
      <c r="Y134" s="5"/>
      <c r="Z134" s="5"/>
      <c r="AA134" s="5"/>
      <c r="AB134" s="5"/>
      <c r="AC134" s="5"/>
      <c r="AD134" s="5"/>
      <c r="AE134" s="5"/>
    </row>
    <row r="135" spans="1:31" ht="408.75" customHeight="1">
      <c r="A135" s="28">
        <v>128</v>
      </c>
      <c r="B135" s="29" t="s">
        <v>881</v>
      </c>
      <c r="C135" s="29" t="s">
        <v>245</v>
      </c>
      <c r="D135" s="29" t="s">
        <v>898</v>
      </c>
      <c r="E135" s="29" t="s">
        <v>883</v>
      </c>
      <c r="F135" s="5"/>
      <c r="G135" s="29" t="s">
        <v>899</v>
      </c>
      <c r="H135" s="29" t="s">
        <v>885</v>
      </c>
      <c r="I135" s="29" t="s">
        <v>74</v>
      </c>
      <c r="J135" s="29" t="s">
        <v>900</v>
      </c>
      <c r="K135" s="29" t="s">
        <v>901</v>
      </c>
      <c r="L135" s="29" t="s">
        <v>54</v>
      </c>
      <c r="M135" s="29" t="s">
        <v>902</v>
      </c>
      <c r="N135" s="29" t="s">
        <v>157</v>
      </c>
      <c r="O135" s="29" t="s">
        <v>903</v>
      </c>
      <c r="P135" s="29" t="s">
        <v>904</v>
      </c>
      <c r="Q135" s="5"/>
      <c r="R135" s="5"/>
      <c r="S135" s="5"/>
      <c r="T135" s="5"/>
      <c r="U135" s="5"/>
      <c r="V135" s="5"/>
      <c r="W135" s="5"/>
      <c r="X135" s="5"/>
      <c r="Y135" s="5"/>
      <c r="Z135" s="5"/>
      <c r="AA135" s="5"/>
      <c r="AB135" s="5"/>
      <c r="AC135" s="5"/>
      <c r="AD135" s="5"/>
      <c r="AE135" s="5"/>
    </row>
    <row r="136" spans="1:31" ht="408.75" customHeight="1">
      <c r="A136" s="22">
        <v>129</v>
      </c>
      <c r="B136" s="24" t="s">
        <v>905</v>
      </c>
      <c r="C136" s="24" t="s">
        <v>245</v>
      </c>
      <c r="D136" s="24" t="s">
        <v>906</v>
      </c>
      <c r="E136" s="24" t="s">
        <v>907</v>
      </c>
      <c r="F136" s="5"/>
      <c r="G136" s="24" t="s">
        <v>908</v>
      </c>
      <c r="H136" s="24" t="s">
        <v>909</v>
      </c>
      <c r="I136" s="24" t="s">
        <v>154</v>
      </c>
      <c r="J136" s="24" t="s">
        <v>910</v>
      </c>
      <c r="K136" s="24" t="s">
        <v>911</v>
      </c>
      <c r="L136" s="24" t="s">
        <v>54</v>
      </c>
      <c r="M136" s="24" t="s">
        <v>55</v>
      </c>
      <c r="N136" s="26"/>
      <c r="O136" s="24" t="s">
        <v>912</v>
      </c>
      <c r="P136" s="24" t="s">
        <v>913</v>
      </c>
      <c r="Q136" s="24" t="s">
        <v>914</v>
      </c>
      <c r="R136" s="26"/>
      <c r="S136" s="26"/>
      <c r="T136" s="26"/>
      <c r="U136" s="26"/>
      <c r="V136" s="5"/>
      <c r="W136" s="5"/>
      <c r="X136" s="5"/>
      <c r="Y136" s="5"/>
      <c r="Z136" s="5"/>
      <c r="AA136" s="5"/>
      <c r="AB136" s="5"/>
      <c r="AC136" s="5"/>
      <c r="AD136" s="5"/>
      <c r="AE136" s="5"/>
    </row>
    <row r="137" spans="1:31" ht="246.75" customHeight="1">
      <c r="A137" s="28">
        <v>130</v>
      </c>
      <c r="B137" s="29" t="s">
        <v>905</v>
      </c>
      <c r="C137" s="29" t="s">
        <v>245</v>
      </c>
      <c r="D137" s="29" t="s">
        <v>906</v>
      </c>
      <c r="E137" s="29" t="s">
        <v>915</v>
      </c>
      <c r="F137" s="5"/>
      <c r="G137" s="29" t="s">
        <v>174</v>
      </c>
      <c r="H137" s="29" t="s">
        <v>916</v>
      </c>
      <c r="I137" s="29" t="s">
        <v>154</v>
      </c>
      <c r="J137" s="29" t="s">
        <v>917</v>
      </c>
      <c r="K137" s="29" t="s">
        <v>918</v>
      </c>
      <c r="L137" s="29" t="s">
        <v>919</v>
      </c>
      <c r="M137" s="29" t="s">
        <v>55</v>
      </c>
      <c r="N137" s="32"/>
      <c r="O137" s="5"/>
      <c r="P137" s="29" t="s">
        <v>920</v>
      </c>
      <c r="Q137" s="37"/>
      <c r="R137" s="5"/>
      <c r="S137" s="5"/>
      <c r="T137" s="5"/>
      <c r="U137" s="5"/>
      <c r="V137" s="5"/>
      <c r="W137" s="5"/>
      <c r="X137" s="5"/>
      <c r="Y137" s="5"/>
      <c r="Z137" s="5"/>
      <c r="AA137" s="5"/>
      <c r="AB137" s="5"/>
      <c r="AC137" s="5"/>
      <c r="AD137" s="5"/>
      <c r="AE137" s="5"/>
    </row>
    <row r="138" spans="1:31" ht="181.5" customHeight="1">
      <c r="A138" s="28">
        <v>131</v>
      </c>
      <c r="B138" s="29" t="s">
        <v>905</v>
      </c>
      <c r="C138" s="29" t="s">
        <v>245</v>
      </c>
      <c r="D138" s="29" t="s">
        <v>906</v>
      </c>
      <c r="E138" s="29" t="s">
        <v>921</v>
      </c>
      <c r="F138" s="5"/>
      <c r="G138" s="5"/>
      <c r="H138" s="29" t="s">
        <v>922</v>
      </c>
      <c r="I138" s="29" t="s">
        <v>154</v>
      </c>
      <c r="J138" s="29" t="s">
        <v>923</v>
      </c>
      <c r="K138" s="5"/>
      <c r="L138" s="29" t="s">
        <v>85</v>
      </c>
      <c r="M138" s="29" t="s">
        <v>55</v>
      </c>
      <c r="N138" s="32"/>
      <c r="O138" s="5"/>
      <c r="P138" s="5"/>
      <c r="Q138" s="29" t="s">
        <v>924</v>
      </c>
      <c r="R138" s="5"/>
      <c r="S138" s="5"/>
      <c r="T138" s="5"/>
      <c r="U138" s="5"/>
      <c r="V138" s="5"/>
      <c r="W138" s="5"/>
      <c r="X138" s="5"/>
      <c r="Y138" s="5"/>
      <c r="Z138" s="5"/>
      <c r="AA138" s="5"/>
      <c r="AB138" s="5"/>
      <c r="AC138" s="5"/>
      <c r="AD138" s="5"/>
      <c r="AE138" s="5"/>
    </row>
    <row r="139" spans="1:31" ht="285.75" customHeight="1">
      <c r="A139" s="22">
        <v>132</v>
      </c>
      <c r="B139" s="24" t="s">
        <v>925</v>
      </c>
      <c r="C139" s="24" t="s">
        <v>245</v>
      </c>
      <c r="D139" s="24" t="s">
        <v>926</v>
      </c>
      <c r="E139" s="24" t="s">
        <v>927</v>
      </c>
      <c r="F139" s="5"/>
      <c r="G139" s="24" t="s">
        <v>928</v>
      </c>
      <c r="H139" s="24" t="s">
        <v>929</v>
      </c>
      <c r="I139" s="24" t="s">
        <v>109</v>
      </c>
      <c r="J139" s="24" t="s">
        <v>930</v>
      </c>
      <c r="K139" s="24" t="s">
        <v>931</v>
      </c>
      <c r="L139" s="24" t="s">
        <v>608</v>
      </c>
      <c r="M139" s="24" t="s">
        <v>932</v>
      </c>
      <c r="N139" s="26"/>
      <c r="O139" s="5"/>
      <c r="P139" s="5"/>
      <c r="Q139" s="26"/>
      <c r="R139" s="26"/>
      <c r="S139" s="26"/>
      <c r="T139" s="26"/>
      <c r="U139" s="26"/>
      <c r="V139" s="5"/>
      <c r="W139" s="5"/>
      <c r="X139" s="5"/>
      <c r="Y139" s="5"/>
      <c r="Z139" s="5"/>
      <c r="AA139" s="5"/>
      <c r="AB139" s="5"/>
      <c r="AC139" s="5"/>
      <c r="AD139" s="5"/>
      <c r="AE139" s="5"/>
    </row>
    <row r="140" spans="1:31" ht="207.75" customHeight="1">
      <c r="A140" s="22">
        <v>133</v>
      </c>
      <c r="B140" s="24" t="s">
        <v>933</v>
      </c>
      <c r="C140" s="24" t="s">
        <v>245</v>
      </c>
      <c r="D140" s="24" t="s">
        <v>934</v>
      </c>
      <c r="E140" s="24" t="s">
        <v>935</v>
      </c>
      <c r="F140" s="5"/>
      <c r="G140" s="24" t="s">
        <v>727</v>
      </c>
      <c r="H140" s="24" t="s">
        <v>936</v>
      </c>
      <c r="I140" s="24" t="s">
        <v>109</v>
      </c>
      <c r="J140" s="24" t="s">
        <v>937</v>
      </c>
      <c r="K140" s="5"/>
      <c r="L140" s="5"/>
      <c r="M140" s="24" t="s">
        <v>55</v>
      </c>
      <c r="N140" s="5"/>
      <c r="O140" s="5"/>
      <c r="P140" s="24" t="s">
        <v>938</v>
      </c>
      <c r="Q140" s="26"/>
      <c r="R140" s="24">
        <v>0</v>
      </c>
      <c r="S140" s="24">
        <v>0</v>
      </c>
      <c r="T140" s="24">
        <v>0</v>
      </c>
      <c r="U140" s="26"/>
      <c r="V140" s="24" t="s">
        <v>939</v>
      </c>
      <c r="W140" s="24" t="s">
        <v>940</v>
      </c>
      <c r="X140" s="5"/>
      <c r="Y140" s="5"/>
      <c r="Z140" s="5"/>
      <c r="AA140" s="5"/>
      <c r="AB140" s="5"/>
      <c r="AC140" s="5"/>
      <c r="AD140" s="5"/>
      <c r="AE140" s="5"/>
    </row>
    <row r="141" spans="1:31" ht="168.75" customHeight="1">
      <c r="A141" s="28">
        <v>134</v>
      </c>
      <c r="B141" s="29" t="s">
        <v>933</v>
      </c>
      <c r="C141" s="29" t="s">
        <v>245</v>
      </c>
      <c r="D141" s="29" t="s">
        <v>934</v>
      </c>
      <c r="E141" s="29" t="s">
        <v>941</v>
      </c>
      <c r="F141" s="5"/>
      <c r="G141" s="29" t="s">
        <v>502</v>
      </c>
      <c r="H141" s="29" t="s">
        <v>942</v>
      </c>
      <c r="I141" s="29" t="s">
        <v>154</v>
      </c>
      <c r="J141" s="29" t="s">
        <v>943</v>
      </c>
      <c r="K141" s="29" t="s">
        <v>944</v>
      </c>
      <c r="L141" s="29" t="s">
        <v>945</v>
      </c>
      <c r="M141" s="29" t="s">
        <v>55</v>
      </c>
      <c r="N141" s="29" t="s">
        <v>157</v>
      </c>
      <c r="O141" s="5"/>
      <c r="P141" s="29" t="s">
        <v>946</v>
      </c>
      <c r="Q141" s="5"/>
      <c r="R141" s="29">
        <v>0</v>
      </c>
      <c r="S141" s="29">
        <v>0</v>
      </c>
      <c r="T141" s="29">
        <v>0</v>
      </c>
      <c r="U141" s="5"/>
      <c r="V141" s="5"/>
      <c r="W141" s="5"/>
      <c r="X141" s="5"/>
      <c r="Y141" s="5"/>
      <c r="Z141" s="5"/>
      <c r="AA141" s="5"/>
      <c r="AB141" s="5"/>
      <c r="AC141" s="5"/>
      <c r="AD141" s="5"/>
      <c r="AE141" s="5"/>
    </row>
    <row r="142" spans="1:31" ht="351" customHeight="1">
      <c r="A142" s="22">
        <v>135</v>
      </c>
      <c r="B142" s="24" t="s">
        <v>947</v>
      </c>
      <c r="C142" s="24" t="s">
        <v>245</v>
      </c>
      <c r="D142" s="24" t="s">
        <v>948</v>
      </c>
      <c r="E142" s="24" t="s">
        <v>949</v>
      </c>
      <c r="F142" s="5"/>
      <c r="G142" s="24" t="s">
        <v>950</v>
      </c>
      <c r="H142" s="24" t="s">
        <v>951</v>
      </c>
      <c r="I142" s="24" t="s">
        <v>74</v>
      </c>
      <c r="J142" s="24" t="s">
        <v>952</v>
      </c>
      <c r="K142" s="24" t="s">
        <v>953</v>
      </c>
      <c r="L142" s="24" t="s">
        <v>954</v>
      </c>
      <c r="M142" s="24" t="s">
        <v>955</v>
      </c>
      <c r="N142" s="24" t="s">
        <v>157</v>
      </c>
      <c r="O142" s="24" t="s">
        <v>956</v>
      </c>
      <c r="P142" s="24" t="s">
        <v>957</v>
      </c>
      <c r="Q142" s="26"/>
      <c r="R142" s="24">
        <v>1</v>
      </c>
      <c r="S142" s="24">
        <v>0</v>
      </c>
      <c r="T142" s="24">
        <v>0</v>
      </c>
      <c r="U142" s="24" t="s">
        <v>958</v>
      </c>
      <c r="V142" s="24" t="s">
        <v>959</v>
      </c>
      <c r="W142" s="24" t="s">
        <v>960</v>
      </c>
      <c r="X142" s="5"/>
      <c r="Y142" s="5"/>
      <c r="Z142" s="5"/>
      <c r="AA142" s="5"/>
      <c r="AB142" s="5"/>
      <c r="AC142" s="5"/>
      <c r="AD142" s="5"/>
      <c r="AE142" s="5"/>
    </row>
    <row r="143" spans="1:31" ht="351" customHeight="1">
      <c r="A143" s="28">
        <v>136</v>
      </c>
      <c r="B143" s="29" t="s">
        <v>947</v>
      </c>
      <c r="C143" s="29" t="s">
        <v>245</v>
      </c>
      <c r="D143" s="29" t="s">
        <v>948</v>
      </c>
      <c r="E143" s="29" t="s">
        <v>961</v>
      </c>
      <c r="F143" s="5"/>
      <c r="G143" s="29" t="s">
        <v>962</v>
      </c>
      <c r="H143" s="29" t="s">
        <v>963</v>
      </c>
      <c r="I143" s="29" t="s">
        <v>74</v>
      </c>
      <c r="J143" s="29" t="s">
        <v>964</v>
      </c>
      <c r="K143" s="29" t="s">
        <v>965</v>
      </c>
      <c r="L143" s="29" t="s">
        <v>54</v>
      </c>
      <c r="M143" s="29" t="s">
        <v>966</v>
      </c>
      <c r="N143" s="29" t="s">
        <v>157</v>
      </c>
      <c r="O143" s="5"/>
      <c r="P143" s="5"/>
      <c r="Q143" s="5"/>
      <c r="R143" s="29">
        <v>0</v>
      </c>
      <c r="S143" s="29">
        <v>0</v>
      </c>
      <c r="T143" s="29">
        <v>0</v>
      </c>
      <c r="U143" s="5"/>
      <c r="V143" s="5"/>
      <c r="W143" s="5"/>
      <c r="X143" s="5"/>
      <c r="Y143" s="5"/>
      <c r="Z143" s="5"/>
      <c r="AA143" s="5"/>
      <c r="AB143" s="5"/>
      <c r="AC143" s="5"/>
      <c r="AD143" s="5"/>
      <c r="AE143" s="5"/>
    </row>
    <row r="144" spans="1:31" ht="408.75" customHeight="1">
      <c r="A144" s="28">
        <v>137</v>
      </c>
      <c r="B144" s="29" t="s">
        <v>947</v>
      </c>
      <c r="C144" s="29" t="s">
        <v>245</v>
      </c>
      <c r="D144" s="29" t="s">
        <v>948</v>
      </c>
      <c r="E144" s="29" t="s">
        <v>967</v>
      </c>
      <c r="F144" s="5"/>
      <c r="G144" s="29" t="s">
        <v>968</v>
      </c>
      <c r="H144" s="29" t="s">
        <v>963</v>
      </c>
      <c r="I144" s="29" t="s">
        <v>74</v>
      </c>
      <c r="J144" s="29" t="s">
        <v>969</v>
      </c>
      <c r="K144" s="32"/>
      <c r="L144" s="29" t="s">
        <v>970</v>
      </c>
      <c r="M144" s="29" t="s">
        <v>955</v>
      </c>
      <c r="N144" s="29" t="s">
        <v>157</v>
      </c>
      <c r="O144" s="5"/>
      <c r="P144" s="32"/>
      <c r="Q144" s="5"/>
      <c r="R144" s="29">
        <v>0</v>
      </c>
      <c r="S144" s="29">
        <v>0</v>
      </c>
      <c r="T144" s="29">
        <v>0</v>
      </c>
      <c r="U144" s="5"/>
      <c r="V144" s="5"/>
      <c r="W144" s="5"/>
      <c r="X144" s="5"/>
      <c r="Y144" s="5"/>
      <c r="Z144" s="5"/>
      <c r="AA144" s="5"/>
      <c r="AB144" s="5"/>
      <c r="AC144" s="5"/>
      <c r="AD144" s="5"/>
      <c r="AE144" s="5"/>
    </row>
    <row r="145" spans="1:31" ht="351" customHeight="1">
      <c r="A145" s="22">
        <v>138</v>
      </c>
      <c r="B145" s="24" t="s">
        <v>971</v>
      </c>
      <c r="C145" s="24" t="s">
        <v>245</v>
      </c>
      <c r="D145" s="24" t="s">
        <v>972</v>
      </c>
      <c r="E145" s="24" t="s">
        <v>973</v>
      </c>
      <c r="F145" s="5"/>
      <c r="G145" s="24" t="s">
        <v>502</v>
      </c>
      <c r="H145" s="5"/>
      <c r="I145" s="24" t="s">
        <v>74</v>
      </c>
      <c r="J145" s="24" t="s">
        <v>974</v>
      </c>
      <c r="K145" s="24" t="s">
        <v>975</v>
      </c>
      <c r="L145" s="24" t="s">
        <v>54</v>
      </c>
      <c r="M145" s="24" t="s">
        <v>976</v>
      </c>
      <c r="N145" s="26"/>
      <c r="O145" s="24" t="s">
        <v>977</v>
      </c>
      <c r="P145" s="5"/>
      <c r="Q145" s="26"/>
      <c r="R145" s="26"/>
      <c r="S145" s="26"/>
      <c r="T145" s="26"/>
      <c r="U145" s="26"/>
      <c r="V145" s="5"/>
      <c r="W145" s="5"/>
      <c r="X145" s="5"/>
      <c r="Y145" s="5"/>
      <c r="Z145" s="5"/>
      <c r="AA145" s="5"/>
      <c r="AB145" s="5"/>
      <c r="AC145" s="5"/>
      <c r="AD145" s="5"/>
      <c r="AE145" s="5"/>
    </row>
    <row r="146" spans="1:31" ht="129.75" customHeight="1">
      <c r="A146" s="28">
        <v>139</v>
      </c>
      <c r="B146" s="31" t="s">
        <v>971</v>
      </c>
      <c r="C146" s="29" t="s">
        <v>245</v>
      </c>
      <c r="D146" s="29" t="s">
        <v>972</v>
      </c>
      <c r="E146" s="29" t="s">
        <v>973</v>
      </c>
      <c r="F146" s="5"/>
      <c r="G146" s="29" t="s">
        <v>978</v>
      </c>
      <c r="H146" s="29" t="s">
        <v>979</v>
      </c>
      <c r="I146" s="29" t="s">
        <v>74</v>
      </c>
      <c r="J146" s="29" t="s">
        <v>980</v>
      </c>
      <c r="K146" s="29" t="s">
        <v>981</v>
      </c>
      <c r="L146" s="29" t="s">
        <v>54</v>
      </c>
      <c r="M146" s="29" t="s">
        <v>349</v>
      </c>
      <c r="N146" s="32"/>
      <c r="O146" s="32"/>
      <c r="P146" s="29" t="s">
        <v>982</v>
      </c>
      <c r="Q146" s="32"/>
      <c r="R146" s="32"/>
      <c r="S146" s="32"/>
      <c r="T146" s="32"/>
      <c r="U146" s="32"/>
      <c r="V146" s="5"/>
      <c r="W146" s="5"/>
      <c r="X146" s="5"/>
      <c r="Y146" s="5"/>
      <c r="Z146" s="5"/>
      <c r="AA146" s="5"/>
      <c r="AB146" s="5"/>
      <c r="AC146" s="5"/>
      <c r="AD146" s="5"/>
      <c r="AE146" s="5"/>
    </row>
    <row r="147" spans="1:31" ht="207.75" customHeight="1">
      <c r="A147" s="28">
        <v>140</v>
      </c>
      <c r="B147" s="31" t="s">
        <v>971</v>
      </c>
      <c r="C147" s="29" t="s">
        <v>245</v>
      </c>
      <c r="D147" s="29" t="s">
        <v>972</v>
      </c>
      <c r="E147" s="29" t="s">
        <v>983</v>
      </c>
      <c r="F147" s="5"/>
      <c r="G147" s="29" t="s">
        <v>984</v>
      </c>
      <c r="H147" s="29" t="s">
        <v>985</v>
      </c>
      <c r="I147" s="29" t="s">
        <v>74</v>
      </c>
      <c r="J147" s="29" t="s">
        <v>986</v>
      </c>
      <c r="K147" s="5"/>
      <c r="L147" s="29" t="s">
        <v>54</v>
      </c>
      <c r="M147" s="29" t="s">
        <v>987</v>
      </c>
      <c r="N147" s="32"/>
      <c r="O147" s="5"/>
      <c r="P147" s="5"/>
      <c r="Q147" s="32"/>
      <c r="R147" s="32"/>
      <c r="S147" s="32"/>
      <c r="T147" s="32"/>
      <c r="U147" s="32"/>
      <c r="V147" s="5"/>
      <c r="W147" s="5"/>
      <c r="X147" s="5"/>
      <c r="Y147" s="5"/>
      <c r="Z147" s="5"/>
      <c r="AA147" s="5"/>
      <c r="AB147" s="5"/>
      <c r="AC147" s="5"/>
      <c r="AD147" s="5"/>
      <c r="AE147" s="5"/>
    </row>
    <row r="148" spans="1:31" ht="156" customHeight="1">
      <c r="A148" s="28">
        <v>141</v>
      </c>
      <c r="B148" s="31" t="s">
        <v>971</v>
      </c>
      <c r="C148" s="29" t="s">
        <v>245</v>
      </c>
      <c r="D148" s="29" t="s">
        <v>972</v>
      </c>
      <c r="E148" s="29" t="s">
        <v>988</v>
      </c>
      <c r="F148" s="5"/>
      <c r="G148" s="29" t="s">
        <v>989</v>
      </c>
      <c r="H148" s="29" t="s">
        <v>990</v>
      </c>
      <c r="I148" s="29" t="s">
        <v>154</v>
      </c>
      <c r="J148" s="29" t="s">
        <v>991</v>
      </c>
      <c r="K148" s="29" t="s">
        <v>992</v>
      </c>
      <c r="L148" s="29" t="s">
        <v>993</v>
      </c>
      <c r="M148" s="29" t="s">
        <v>55</v>
      </c>
      <c r="N148" s="32"/>
      <c r="O148" s="32"/>
      <c r="P148" s="29" t="s">
        <v>994</v>
      </c>
      <c r="Q148" s="5"/>
      <c r="R148" s="5"/>
      <c r="S148" s="5"/>
      <c r="T148" s="5"/>
      <c r="U148" s="5"/>
      <c r="V148" s="5"/>
      <c r="W148" s="5"/>
      <c r="X148" s="5"/>
      <c r="Y148" s="5"/>
      <c r="Z148" s="5"/>
      <c r="AA148" s="5"/>
      <c r="AB148" s="5"/>
      <c r="AC148" s="5"/>
      <c r="AD148" s="5"/>
      <c r="AE148" s="5"/>
    </row>
    <row r="149" spans="1:31" ht="181.5" customHeight="1">
      <c r="A149" s="28">
        <v>142</v>
      </c>
      <c r="B149" s="31" t="s">
        <v>971</v>
      </c>
      <c r="C149" s="29" t="s">
        <v>245</v>
      </c>
      <c r="D149" s="29" t="s">
        <v>972</v>
      </c>
      <c r="E149" s="29" t="s">
        <v>995</v>
      </c>
      <c r="F149" s="5"/>
      <c r="G149" s="29" t="s">
        <v>989</v>
      </c>
      <c r="H149" s="29" t="s">
        <v>996</v>
      </c>
      <c r="I149" s="29" t="s">
        <v>74</v>
      </c>
      <c r="J149" s="29" t="s">
        <v>997</v>
      </c>
      <c r="K149" s="29" t="s">
        <v>998</v>
      </c>
      <c r="L149" s="29" t="s">
        <v>999</v>
      </c>
      <c r="M149" s="29" t="s">
        <v>263</v>
      </c>
      <c r="N149" s="32"/>
      <c r="O149" s="5"/>
      <c r="P149" s="5"/>
      <c r="Q149" s="5"/>
      <c r="R149" s="5"/>
      <c r="S149" s="5"/>
      <c r="T149" s="5"/>
      <c r="U149" s="5"/>
      <c r="V149" s="5"/>
      <c r="W149" s="5"/>
      <c r="X149" s="5"/>
      <c r="Y149" s="5"/>
      <c r="Z149" s="5"/>
      <c r="AA149" s="5"/>
      <c r="AB149" s="5"/>
      <c r="AC149" s="5"/>
      <c r="AD149" s="5"/>
      <c r="AE149" s="5"/>
    </row>
    <row r="150" spans="1:31" ht="363.75" customHeight="1">
      <c r="A150" s="28">
        <v>143</v>
      </c>
      <c r="B150" s="31" t="s">
        <v>971</v>
      </c>
      <c r="C150" s="29" t="s">
        <v>245</v>
      </c>
      <c r="D150" s="29" t="s">
        <v>972</v>
      </c>
      <c r="E150" s="29" t="s">
        <v>1000</v>
      </c>
      <c r="F150" s="5"/>
      <c r="G150" s="29" t="s">
        <v>502</v>
      </c>
      <c r="H150" s="29" t="s">
        <v>1001</v>
      </c>
      <c r="I150" s="29" t="s">
        <v>74</v>
      </c>
      <c r="J150" s="29" t="s">
        <v>1002</v>
      </c>
      <c r="K150" s="29" t="s">
        <v>1003</v>
      </c>
      <c r="L150" s="29" t="s">
        <v>1004</v>
      </c>
      <c r="M150" s="29" t="s">
        <v>1005</v>
      </c>
      <c r="N150" s="32"/>
      <c r="O150" s="32"/>
      <c r="P150" s="29" t="s">
        <v>1006</v>
      </c>
      <c r="Q150" s="5"/>
      <c r="R150" s="5"/>
      <c r="S150" s="5"/>
      <c r="T150" s="5"/>
      <c r="U150" s="5"/>
      <c r="V150" s="5"/>
      <c r="W150" s="5"/>
      <c r="X150" s="5"/>
      <c r="Y150" s="5"/>
      <c r="Z150" s="5"/>
      <c r="AA150" s="5"/>
      <c r="AB150" s="5"/>
      <c r="AC150" s="5"/>
      <c r="AD150" s="5"/>
      <c r="AE150" s="5"/>
    </row>
    <row r="151" spans="1:31" ht="285.75" customHeight="1">
      <c r="A151" s="28">
        <v>144</v>
      </c>
      <c r="B151" s="31" t="s">
        <v>971</v>
      </c>
      <c r="C151" s="29" t="s">
        <v>245</v>
      </c>
      <c r="D151" s="29" t="s">
        <v>972</v>
      </c>
      <c r="E151" s="29" t="s">
        <v>1007</v>
      </c>
      <c r="F151" s="5"/>
      <c r="G151" s="29" t="s">
        <v>502</v>
      </c>
      <c r="H151" s="29" t="s">
        <v>1008</v>
      </c>
      <c r="I151" s="29" t="s">
        <v>74</v>
      </c>
      <c r="J151" s="29" t="s">
        <v>1009</v>
      </c>
      <c r="K151" s="29" t="s">
        <v>1010</v>
      </c>
      <c r="L151" s="29" t="s">
        <v>54</v>
      </c>
      <c r="M151" s="29" t="s">
        <v>976</v>
      </c>
      <c r="N151" s="32"/>
      <c r="O151" s="5"/>
      <c r="P151" s="5"/>
      <c r="Q151" s="32"/>
      <c r="R151" s="32"/>
      <c r="S151" s="32"/>
      <c r="T151" s="32"/>
      <c r="U151" s="32"/>
      <c r="V151" s="5"/>
      <c r="W151" s="5"/>
      <c r="X151" s="5"/>
      <c r="Y151" s="5"/>
      <c r="Z151" s="5"/>
      <c r="AA151" s="5"/>
      <c r="AB151" s="5"/>
      <c r="AC151" s="5"/>
      <c r="AD151" s="5"/>
      <c r="AE151" s="5"/>
    </row>
    <row r="152" spans="1:31" ht="324.75" customHeight="1">
      <c r="A152" s="28">
        <v>145</v>
      </c>
      <c r="B152" s="31" t="s">
        <v>971</v>
      </c>
      <c r="C152" s="29" t="s">
        <v>245</v>
      </c>
      <c r="D152" s="29" t="s">
        <v>972</v>
      </c>
      <c r="E152" s="29" t="s">
        <v>1011</v>
      </c>
      <c r="F152" s="5"/>
      <c r="G152" s="29" t="s">
        <v>1012</v>
      </c>
      <c r="H152" s="29" t="s">
        <v>1013</v>
      </c>
      <c r="I152" s="29" t="s">
        <v>74</v>
      </c>
      <c r="J152" s="29" t="s">
        <v>1014</v>
      </c>
      <c r="K152" s="29" t="s">
        <v>1015</v>
      </c>
      <c r="L152" s="29" t="s">
        <v>54</v>
      </c>
      <c r="M152" s="29" t="s">
        <v>55</v>
      </c>
      <c r="N152" s="29" t="s">
        <v>157</v>
      </c>
      <c r="O152" s="5"/>
      <c r="P152" s="5"/>
      <c r="Q152" s="5"/>
      <c r="R152" s="5"/>
      <c r="S152" s="5"/>
      <c r="T152" s="5"/>
      <c r="U152" s="5"/>
      <c r="V152" s="5"/>
      <c r="W152" s="5"/>
      <c r="X152" s="5"/>
      <c r="Y152" s="5"/>
      <c r="Z152" s="5"/>
      <c r="AA152" s="5"/>
      <c r="AB152" s="5"/>
      <c r="AC152" s="5"/>
      <c r="AD152" s="5"/>
      <c r="AE152" s="5"/>
    </row>
    <row r="153" spans="1:31" ht="220.5" customHeight="1">
      <c r="A153" s="28">
        <v>146</v>
      </c>
      <c r="B153" s="31" t="s">
        <v>971</v>
      </c>
      <c r="C153" s="29" t="s">
        <v>245</v>
      </c>
      <c r="D153" s="29" t="s">
        <v>972</v>
      </c>
      <c r="E153" s="29" t="s">
        <v>1016</v>
      </c>
      <c r="F153" s="5"/>
      <c r="G153" s="29" t="s">
        <v>1012</v>
      </c>
      <c r="H153" s="29" t="s">
        <v>1017</v>
      </c>
      <c r="I153" s="29" t="s">
        <v>74</v>
      </c>
      <c r="J153" s="29" t="s">
        <v>1018</v>
      </c>
      <c r="K153" s="29" t="s">
        <v>1019</v>
      </c>
      <c r="L153" s="29" t="s">
        <v>54</v>
      </c>
      <c r="M153" s="29" t="s">
        <v>1005</v>
      </c>
      <c r="N153" s="29" t="s">
        <v>157</v>
      </c>
      <c r="O153" s="32"/>
      <c r="P153" s="29" t="s">
        <v>1020</v>
      </c>
      <c r="Q153" s="5"/>
      <c r="R153" s="5"/>
      <c r="S153" s="5"/>
      <c r="T153" s="5"/>
      <c r="U153" s="5"/>
      <c r="V153" s="5"/>
      <c r="W153" s="5"/>
      <c r="X153" s="5"/>
      <c r="Y153" s="5"/>
      <c r="Z153" s="5"/>
      <c r="AA153" s="5"/>
      <c r="AB153" s="5"/>
      <c r="AC153" s="5"/>
      <c r="AD153" s="5"/>
      <c r="AE153" s="5"/>
    </row>
    <row r="154" spans="1:31" ht="273" customHeight="1">
      <c r="A154" s="28">
        <v>147</v>
      </c>
      <c r="B154" s="31" t="s">
        <v>971</v>
      </c>
      <c r="C154" s="29" t="s">
        <v>245</v>
      </c>
      <c r="D154" s="29" t="s">
        <v>972</v>
      </c>
      <c r="E154" s="29" t="s">
        <v>1021</v>
      </c>
      <c r="F154" s="5"/>
      <c r="G154" s="29" t="s">
        <v>1012</v>
      </c>
      <c r="H154" s="29" t="s">
        <v>1022</v>
      </c>
      <c r="I154" s="29" t="s">
        <v>109</v>
      </c>
      <c r="J154" s="29" t="s">
        <v>1023</v>
      </c>
      <c r="K154" s="29" t="s">
        <v>1024</v>
      </c>
      <c r="L154" s="29" t="s">
        <v>54</v>
      </c>
      <c r="M154" s="29" t="s">
        <v>1005</v>
      </c>
      <c r="N154" s="5"/>
      <c r="O154" s="5"/>
      <c r="P154" s="5"/>
      <c r="Q154" s="5"/>
      <c r="R154" s="5"/>
      <c r="S154" s="5"/>
      <c r="T154" s="5"/>
      <c r="U154" s="5"/>
      <c r="V154" s="5"/>
      <c r="W154" s="5"/>
      <c r="X154" s="5"/>
      <c r="Y154" s="5"/>
      <c r="Z154" s="5"/>
      <c r="AA154" s="5"/>
      <c r="AB154" s="5"/>
      <c r="AC154" s="5"/>
      <c r="AD154" s="5"/>
      <c r="AE154" s="5"/>
    </row>
    <row r="155" spans="1:31" ht="408.75" customHeight="1">
      <c r="A155" s="22">
        <v>148</v>
      </c>
      <c r="B155" s="24" t="s">
        <v>1025</v>
      </c>
      <c r="C155" s="24" t="s">
        <v>245</v>
      </c>
      <c r="D155" s="24" t="s">
        <v>1026</v>
      </c>
      <c r="E155" s="5"/>
      <c r="F155" s="5"/>
      <c r="G155" s="24" t="s">
        <v>1027</v>
      </c>
      <c r="H155" s="24" t="s">
        <v>1028</v>
      </c>
      <c r="I155" s="24" t="s">
        <v>154</v>
      </c>
      <c r="J155" s="24" t="s">
        <v>1029</v>
      </c>
      <c r="K155" s="24" t="s">
        <v>1030</v>
      </c>
      <c r="L155" s="24" t="s">
        <v>1031</v>
      </c>
      <c r="M155" s="24" t="s">
        <v>1032</v>
      </c>
      <c r="N155" s="26"/>
      <c r="O155" s="24" t="s">
        <v>1033</v>
      </c>
      <c r="P155" s="5"/>
      <c r="Q155" s="26"/>
      <c r="R155" s="24">
        <v>1</v>
      </c>
      <c r="S155" s="24">
        <v>0</v>
      </c>
      <c r="T155" s="24">
        <v>0</v>
      </c>
      <c r="U155" s="24" t="s">
        <v>1034</v>
      </c>
      <c r="V155" s="24" t="s">
        <v>1035</v>
      </c>
      <c r="W155" s="5"/>
      <c r="X155" s="34">
        <v>1</v>
      </c>
      <c r="Y155" s="34">
        <v>0</v>
      </c>
      <c r="Z155" s="34">
        <v>0</v>
      </c>
      <c r="AA155" s="29" t="s">
        <v>1036</v>
      </c>
      <c r="AB155" s="29" t="s">
        <v>1037</v>
      </c>
      <c r="AC155" s="5"/>
      <c r="AD155" s="5"/>
      <c r="AE155" s="5"/>
    </row>
    <row r="156" spans="1:31" ht="156" customHeight="1">
      <c r="A156" s="28">
        <v>149</v>
      </c>
      <c r="B156" s="29" t="s">
        <v>1025</v>
      </c>
      <c r="C156" s="29" t="s">
        <v>245</v>
      </c>
      <c r="D156" s="29" t="s">
        <v>1038</v>
      </c>
      <c r="E156" s="5"/>
      <c r="F156" s="5"/>
      <c r="G156" s="29" t="s">
        <v>1027</v>
      </c>
      <c r="H156" s="29" t="s">
        <v>1039</v>
      </c>
      <c r="I156" s="29" t="s">
        <v>154</v>
      </c>
      <c r="J156" s="29" t="s">
        <v>1040</v>
      </c>
      <c r="K156" s="5"/>
      <c r="L156" s="29" t="s">
        <v>85</v>
      </c>
      <c r="M156" s="29" t="s">
        <v>1032</v>
      </c>
      <c r="N156" s="32"/>
      <c r="O156" s="5"/>
      <c r="P156" s="5"/>
      <c r="Q156" s="5"/>
      <c r="R156" s="29">
        <v>1</v>
      </c>
      <c r="S156" s="29">
        <v>0</v>
      </c>
      <c r="T156" s="29">
        <v>0</v>
      </c>
      <c r="U156" s="29" t="s">
        <v>1041</v>
      </c>
      <c r="V156" s="5"/>
      <c r="W156" s="5"/>
      <c r="X156" s="34">
        <v>1</v>
      </c>
      <c r="Y156" s="34">
        <v>0</v>
      </c>
      <c r="Z156" s="34">
        <v>0</v>
      </c>
      <c r="AA156" s="5"/>
      <c r="AB156" s="5"/>
      <c r="AC156" s="5"/>
      <c r="AD156" s="5"/>
      <c r="AE156" s="5"/>
    </row>
    <row r="157" spans="1:31" ht="408.75" customHeight="1">
      <c r="A157" s="28">
        <v>150</v>
      </c>
      <c r="B157" s="29" t="s">
        <v>1025</v>
      </c>
      <c r="C157" s="29" t="s">
        <v>245</v>
      </c>
      <c r="D157" s="29" t="s">
        <v>1042</v>
      </c>
      <c r="E157" s="5"/>
      <c r="F157" s="5"/>
      <c r="G157" s="29" t="s">
        <v>1027</v>
      </c>
      <c r="H157" s="29" t="s">
        <v>1043</v>
      </c>
      <c r="I157" s="29" t="s">
        <v>123</v>
      </c>
      <c r="J157" s="29" t="s">
        <v>1044</v>
      </c>
      <c r="K157" s="29" t="s">
        <v>1045</v>
      </c>
      <c r="L157" s="29" t="s">
        <v>1046</v>
      </c>
      <c r="M157" s="29" t="s">
        <v>1047</v>
      </c>
      <c r="N157" s="32"/>
      <c r="O157" s="29" t="s">
        <v>1048</v>
      </c>
      <c r="P157" s="5"/>
      <c r="Q157" s="5"/>
      <c r="R157" s="29">
        <v>1</v>
      </c>
      <c r="S157" s="29">
        <v>0</v>
      </c>
      <c r="T157" s="29">
        <v>0</v>
      </c>
      <c r="U157" s="5"/>
      <c r="V157" s="5"/>
      <c r="W157" s="5"/>
      <c r="X157" s="34">
        <v>1</v>
      </c>
      <c r="Y157" s="34">
        <v>0</v>
      </c>
      <c r="Z157" s="34">
        <v>0</v>
      </c>
      <c r="AA157" s="5"/>
      <c r="AB157" s="5"/>
      <c r="AC157" s="5"/>
      <c r="AD157" s="5"/>
      <c r="AE157" s="5"/>
    </row>
    <row r="158" spans="1:31" ht="408.75" customHeight="1">
      <c r="A158" s="28">
        <v>151</v>
      </c>
      <c r="B158" s="29" t="s">
        <v>1025</v>
      </c>
      <c r="C158" s="29" t="s">
        <v>245</v>
      </c>
      <c r="D158" s="29" t="s">
        <v>1049</v>
      </c>
      <c r="E158" s="5"/>
      <c r="F158" s="32"/>
      <c r="G158" s="29" t="s">
        <v>1050</v>
      </c>
      <c r="H158" s="29" t="s">
        <v>1051</v>
      </c>
      <c r="I158" s="29" t="s">
        <v>123</v>
      </c>
      <c r="J158" s="29" t="s">
        <v>1052</v>
      </c>
      <c r="K158" s="29" t="s">
        <v>1053</v>
      </c>
      <c r="L158" s="29" t="s">
        <v>608</v>
      </c>
      <c r="M158" s="29" t="s">
        <v>1047</v>
      </c>
      <c r="N158" s="29" t="s">
        <v>157</v>
      </c>
      <c r="O158" s="29" t="s">
        <v>1054</v>
      </c>
      <c r="P158" s="5"/>
      <c r="Q158" s="5"/>
      <c r="R158" s="29">
        <v>1</v>
      </c>
      <c r="S158" s="29">
        <v>0</v>
      </c>
      <c r="T158" s="29">
        <v>0</v>
      </c>
      <c r="U158" s="5"/>
      <c r="V158" s="5"/>
      <c r="W158" s="5"/>
      <c r="X158" s="34">
        <v>1</v>
      </c>
      <c r="Y158" s="34">
        <v>0</v>
      </c>
      <c r="Z158" s="34">
        <v>0</v>
      </c>
      <c r="AA158" s="5"/>
      <c r="AB158" s="5"/>
      <c r="AC158" s="5"/>
      <c r="AD158" s="5"/>
      <c r="AE158" s="5"/>
    </row>
    <row r="159" spans="1:31" ht="408.75" customHeight="1">
      <c r="A159" s="28">
        <v>152</v>
      </c>
      <c r="B159" s="29" t="s">
        <v>1025</v>
      </c>
      <c r="C159" s="29" t="s">
        <v>245</v>
      </c>
      <c r="D159" s="29" t="s">
        <v>1049</v>
      </c>
      <c r="E159" s="29" t="s">
        <v>267</v>
      </c>
      <c r="F159" s="5"/>
      <c r="G159" s="29" t="s">
        <v>502</v>
      </c>
      <c r="H159" s="29" t="s">
        <v>1051</v>
      </c>
      <c r="I159" s="29" t="s">
        <v>154</v>
      </c>
      <c r="J159" s="29" t="s">
        <v>1055</v>
      </c>
      <c r="K159" s="29" t="s">
        <v>1056</v>
      </c>
      <c r="L159" s="29" t="s">
        <v>608</v>
      </c>
      <c r="M159" s="29" t="s">
        <v>55</v>
      </c>
      <c r="N159" s="32"/>
      <c r="O159" s="5"/>
      <c r="P159" s="5"/>
      <c r="Q159" s="5"/>
      <c r="R159" s="29">
        <v>1</v>
      </c>
      <c r="S159" s="29">
        <v>0</v>
      </c>
      <c r="T159" s="29">
        <v>0</v>
      </c>
      <c r="U159" s="5"/>
      <c r="V159" s="5"/>
      <c r="W159" s="5"/>
      <c r="X159" s="34">
        <v>1</v>
      </c>
      <c r="Y159" s="34">
        <v>0</v>
      </c>
      <c r="Z159" s="34">
        <v>0</v>
      </c>
      <c r="AA159" s="5"/>
      <c r="AB159" s="5"/>
      <c r="AC159" s="5"/>
      <c r="AD159" s="5"/>
      <c r="AE159" s="5"/>
    </row>
    <row r="160" spans="1:31" ht="351" customHeight="1">
      <c r="A160" s="22">
        <v>153</v>
      </c>
      <c r="B160" s="24" t="s">
        <v>1057</v>
      </c>
      <c r="C160" s="24" t="s">
        <v>245</v>
      </c>
      <c r="D160" s="24" t="s">
        <v>1058</v>
      </c>
      <c r="E160" s="24" t="s">
        <v>1059</v>
      </c>
      <c r="F160" s="5"/>
      <c r="G160" s="24" t="s">
        <v>502</v>
      </c>
      <c r="H160" s="24" t="s">
        <v>1060</v>
      </c>
      <c r="I160" s="24" t="s">
        <v>154</v>
      </c>
      <c r="J160" s="24" t="s">
        <v>1061</v>
      </c>
      <c r="K160" s="24" t="s">
        <v>1062</v>
      </c>
      <c r="L160" s="24" t="s">
        <v>608</v>
      </c>
      <c r="M160" s="24" t="s">
        <v>1063</v>
      </c>
      <c r="N160" s="24" t="s">
        <v>157</v>
      </c>
      <c r="O160" s="26"/>
      <c r="P160" s="5"/>
      <c r="Q160" s="26"/>
      <c r="R160" s="26"/>
      <c r="S160" s="26"/>
      <c r="T160" s="26"/>
      <c r="U160" s="26"/>
      <c r="V160" s="5"/>
      <c r="W160" s="5"/>
      <c r="X160" s="5"/>
      <c r="Y160" s="5"/>
      <c r="Z160" s="5"/>
      <c r="AA160" s="5"/>
      <c r="AB160" s="5"/>
      <c r="AC160" s="5"/>
      <c r="AD160" s="5"/>
      <c r="AE160" s="5"/>
    </row>
    <row r="161" spans="1:31" ht="312" customHeight="1">
      <c r="A161" s="28">
        <v>154</v>
      </c>
      <c r="B161" s="31" t="s">
        <v>1057</v>
      </c>
      <c r="C161" s="29" t="s">
        <v>245</v>
      </c>
      <c r="D161" s="29" t="s">
        <v>1058</v>
      </c>
      <c r="E161" s="29" t="s">
        <v>1064</v>
      </c>
      <c r="F161" s="5"/>
      <c r="G161" s="29" t="s">
        <v>502</v>
      </c>
      <c r="H161" s="29" t="s">
        <v>1060</v>
      </c>
      <c r="I161" s="29" t="s">
        <v>123</v>
      </c>
      <c r="J161" s="29" t="s">
        <v>1065</v>
      </c>
      <c r="K161" s="29" t="s">
        <v>1062</v>
      </c>
      <c r="L161" s="29" t="s">
        <v>608</v>
      </c>
      <c r="M161" s="29" t="s">
        <v>1066</v>
      </c>
      <c r="N161" s="32"/>
      <c r="O161" s="5"/>
      <c r="P161" s="5"/>
      <c r="Q161" s="5"/>
      <c r="R161" s="5"/>
      <c r="S161" s="5"/>
      <c r="T161" s="5"/>
      <c r="U161" s="5"/>
      <c r="V161" s="5"/>
      <c r="W161" s="5"/>
      <c r="X161" s="5"/>
      <c r="Y161" s="5"/>
      <c r="Z161" s="5"/>
      <c r="AA161" s="5"/>
      <c r="AB161" s="5"/>
      <c r="AC161" s="5"/>
      <c r="AD161" s="5"/>
      <c r="AE161" s="5"/>
    </row>
    <row r="162" spans="1:31" ht="129.75" customHeight="1">
      <c r="A162" s="28">
        <v>155</v>
      </c>
      <c r="B162" s="31" t="s">
        <v>1057</v>
      </c>
      <c r="C162" s="29" t="s">
        <v>245</v>
      </c>
      <c r="D162" s="29" t="s">
        <v>1058</v>
      </c>
      <c r="E162" s="29" t="s">
        <v>1067</v>
      </c>
      <c r="F162" s="5"/>
      <c r="G162" s="29" t="s">
        <v>502</v>
      </c>
      <c r="H162" s="29" t="s">
        <v>1060</v>
      </c>
      <c r="I162" s="29" t="s">
        <v>109</v>
      </c>
      <c r="J162" s="29" t="s">
        <v>1068</v>
      </c>
      <c r="K162" s="29" t="s">
        <v>1069</v>
      </c>
      <c r="L162" s="29" t="s">
        <v>608</v>
      </c>
      <c r="M162" s="29" t="s">
        <v>976</v>
      </c>
      <c r="N162" s="32"/>
      <c r="O162" s="5"/>
      <c r="P162" s="5"/>
      <c r="Q162" s="32"/>
      <c r="R162" s="32"/>
      <c r="S162" s="32"/>
      <c r="T162" s="32"/>
      <c r="U162" s="32"/>
      <c r="V162" s="5"/>
      <c r="W162" s="5"/>
      <c r="X162" s="5"/>
      <c r="Y162" s="5"/>
      <c r="Z162" s="5"/>
      <c r="AA162" s="5"/>
      <c r="AB162" s="5"/>
      <c r="AC162" s="5"/>
      <c r="AD162" s="5"/>
      <c r="AE162" s="5"/>
    </row>
    <row r="163" spans="1:31" ht="402.75" customHeight="1">
      <c r="A163" s="28">
        <v>156</v>
      </c>
      <c r="B163" s="31" t="s">
        <v>1057</v>
      </c>
      <c r="C163" s="29" t="s">
        <v>245</v>
      </c>
      <c r="D163" s="29" t="s">
        <v>1058</v>
      </c>
      <c r="E163" s="29" t="s">
        <v>1070</v>
      </c>
      <c r="F163" s="5"/>
      <c r="G163" s="29" t="s">
        <v>502</v>
      </c>
      <c r="H163" s="29" t="s">
        <v>1060</v>
      </c>
      <c r="I163" s="29" t="s">
        <v>123</v>
      </c>
      <c r="J163" s="29" t="s">
        <v>1071</v>
      </c>
      <c r="K163" s="29" t="s">
        <v>1062</v>
      </c>
      <c r="L163" s="29" t="s">
        <v>608</v>
      </c>
      <c r="M163" s="29" t="s">
        <v>1072</v>
      </c>
      <c r="N163" s="32"/>
      <c r="O163" s="5"/>
      <c r="P163" s="5"/>
      <c r="Q163" s="32"/>
      <c r="R163" s="32"/>
      <c r="S163" s="32"/>
      <c r="T163" s="32"/>
      <c r="U163" s="32"/>
      <c r="V163" s="5"/>
      <c r="W163" s="5"/>
      <c r="X163" s="5"/>
      <c r="Y163" s="5"/>
      <c r="Z163" s="5"/>
      <c r="AA163" s="5"/>
      <c r="AB163" s="5"/>
      <c r="AC163" s="5"/>
      <c r="AD163" s="5"/>
      <c r="AE163" s="5"/>
    </row>
    <row r="164" spans="1:31" ht="181.5" customHeight="1">
      <c r="A164" s="28">
        <v>157</v>
      </c>
      <c r="B164" s="31" t="s">
        <v>1057</v>
      </c>
      <c r="C164" s="29" t="s">
        <v>245</v>
      </c>
      <c r="D164" s="29" t="s">
        <v>1058</v>
      </c>
      <c r="E164" s="29" t="s">
        <v>1073</v>
      </c>
      <c r="F164" s="5"/>
      <c r="G164" s="29" t="s">
        <v>502</v>
      </c>
      <c r="H164" s="29" t="s">
        <v>1060</v>
      </c>
      <c r="I164" s="29" t="s">
        <v>109</v>
      </c>
      <c r="J164" s="29" t="s">
        <v>1074</v>
      </c>
      <c r="K164" s="29" t="s">
        <v>1062</v>
      </c>
      <c r="L164" s="29" t="s">
        <v>608</v>
      </c>
      <c r="M164" s="29" t="s">
        <v>976</v>
      </c>
      <c r="N164" s="32"/>
      <c r="O164" s="5"/>
      <c r="P164" s="5"/>
      <c r="Q164" s="32"/>
      <c r="R164" s="32"/>
      <c r="S164" s="32"/>
      <c r="T164" s="32"/>
      <c r="U164" s="32"/>
      <c r="V164" s="5"/>
      <c r="W164" s="5"/>
      <c r="X164" s="5"/>
      <c r="Y164" s="5"/>
      <c r="Z164" s="5"/>
      <c r="AA164" s="5"/>
      <c r="AB164" s="5"/>
      <c r="AC164" s="5"/>
      <c r="AD164" s="5"/>
      <c r="AE164" s="5"/>
    </row>
    <row r="165" spans="1:31" ht="207.75" customHeight="1">
      <c r="A165" s="28">
        <v>158</v>
      </c>
      <c r="B165" s="31" t="s">
        <v>1057</v>
      </c>
      <c r="C165" s="29" t="s">
        <v>245</v>
      </c>
      <c r="D165" s="29" t="s">
        <v>1058</v>
      </c>
      <c r="E165" s="29" t="s">
        <v>1075</v>
      </c>
      <c r="F165" s="5"/>
      <c r="G165" s="29" t="s">
        <v>502</v>
      </c>
      <c r="H165" s="29" t="s">
        <v>1060</v>
      </c>
      <c r="I165" s="29" t="s">
        <v>109</v>
      </c>
      <c r="J165" s="29" t="s">
        <v>1076</v>
      </c>
      <c r="K165" s="29" t="s">
        <v>1062</v>
      </c>
      <c r="L165" s="29" t="s">
        <v>608</v>
      </c>
      <c r="M165" s="29" t="s">
        <v>976</v>
      </c>
      <c r="N165" s="32"/>
      <c r="O165" s="5"/>
      <c r="P165" s="5"/>
      <c r="Q165" s="32"/>
      <c r="R165" s="32"/>
      <c r="S165" s="32"/>
      <c r="T165" s="32"/>
      <c r="U165" s="32"/>
      <c r="V165" s="5"/>
      <c r="W165" s="5"/>
      <c r="X165" s="5"/>
      <c r="Y165" s="5"/>
      <c r="Z165" s="5"/>
      <c r="AA165" s="5"/>
      <c r="AB165" s="5"/>
      <c r="AC165" s="5"/>
      <c r="AD165" s="5"/>
      <c r="AE165" s="5"/>
    </row>
    <row r="166" spans="1:31" ht="103.5" customHeight="1">
      <c r="A166" s="28">
        <v>159</v>
      </c>
      <c r="B166" s="31" t="s">
        <v>1057</v>
      </c>
      <c r="C166" s="29" t="s">
        <v>245</v>
      </c>
      <c r="D166" s="29" t="s">
        <v>1058</v>
      </c>
      <c r="E166" s="29" t="s">
        <v>1077</v>
      </c>
      <c r="F166" s="5"/>
      <c r="G166" s="29" t="s">
        <v>502</v>
      </c>
      <c r="H166" s="29" t="s">
        <v>1060</v>
      </c>
      <c r="I166" s="29" t="s">
        <v>154</v>
      </c>
      <c r="J166" s="29" t="s">
        <v>1078</v>
      </c>
      <c r="K166" s="29" t="s">
        <v>1062</v>
      </c>
      <c r="L166" s="29" t="s">
        <v>608</v>
      </c>
      <c r="M166" s="29" t="s">
        <v>1079</v>
      </c>
      <c r="N166" s="29" t="s">
        <v>157</v>
      </c>
      <c r="O166" s="5"/>
      <c r="P166" s="5"/>
      <c r="Q166" s="5"/>
      <c r="R166" s="5"/>
      <c r="S166" s="5"/>
      <c r="T166" s="5"/>
      <c r="U166" s="5"/>
      <c r="V166" s="5"/>
      <c r="W166" s="5"/>
      <c r="X166" s="5"/>
      <c r="Y166" s="5"/>
      <c r="Z166" s="5"/>
      <c r="AA166" s="5"/>
      <c r="AB166" s="5"/>
      <c r="AC166" s="5"/>
      <c r="AD166" s="5"/>
      <c r="AE166" s="5"/>
    </row>
    <row r="167" spans="1:31" ht="156" customHeight="1">
      <c r="A167" s="28">
        <v>160</v>
      </c>
      <c r="B167" s="31" t="s">
        <v>1057</v>
      </c>
      <c r="C167" s="29" t="s">
        <v>245</v>
      </c>
      <c r="D167" s="29" t="s">
        <v>1058</v>
      </c>
      <c r="E167" s="29" t="s">
        <v>1080</v>
      </c>
      <c r="F167" s="5"/>
      <c r="G167" s="29" t="s">
        <v>502</v>
      </c>
      <c r="H167" s="29" t="s">
        <v>1060</v>
      </c>
      <c r="I167" s="29" t="s">
        <v>154</v>
      </c>
      <c r="J167" s="29" t="s">
        <v>1081</v>
      </c>
      <c r="K167" s="29" t="s">
        <v>1082</v>
      </c>
      <c r="L167" s="29" t="s">
        <v>608</v>
      </c>
      <c r="M167" s="29" t="s">
        <v>55</v>
      </c>
      <c r="N167" s="32"/>
      <c r="O167" s="5"/>
      <c r="P167" s="5"/>
      <c r="Q167" s="5"/>
      <c r="R167" s="5"/>
      <c r="S167" s="5"/>
      <c r="T167" s="5"/>
      <c r="U167" s="5"/>
      <c r="V167" s="5"/>
      <c r="W167" s="5"/>
      <c r="X167" s="5"/>
      <c r="Y167" s="5"/>
      <c r="Z167" s="5"/>
      <c r="AA167" s="5"/>
      <c r="AB167" s="5"/>
      <c r="AC167" s="5"/>
      <c r="AD167" s="5"/>
      <c r="AE167" s="5"/>
    </row>
    <row r="168" spans="1:31" ht="402.75" customHeight="1">
      <c r="A168" s="28">
        <v>161</v>
      </c>
      <c r="B168" s="31" t="s">
        <v>1057</v>
      </c>
      <c r="C168" s="29" t="s">
        <v>245</v>
      </c>
      <c r="D168" s="29" t="s">
        <v>1058</v>
      </c>
      <c r="E168" s="29" t="s">
        <v>1083</v>
      </c>
      <c r="F168" s="5"/>
      <c r="G168" s="29" t="s">
        <v>1084</v>
      </c>
      <c r="H168" s="29" t="s">
        <v>1060</v>
      </c>
      <c r="I168" s="29" t="s">
        <v>123</v>
      </c>
      <c r="J168" s="29" t="s">
        <v>1085</v>
      </c>
      <c r="K168" s="29" t="s">
        <v>1086</v>
      </c>
      <c r="L168" s="29" t="s">
        <v>608</v>
      </c>
      <c r="M168" s="29" t="s">
        <v>1087</v>
      </c>
      <c r="N168" s="32"/>
      <c r="O168" s="5"/>
      <c r="P168" s="29" t="s">
        <v>1088</v>
      </c>
      <c r="Q168" s="5"/>
      <c r="R168" s="5"/>
      <c r="S168" s="5"/>
      <c r="T168" s="5"/>
      <c r="U168" s="5"/>
      <c r="V168" s="5"/>
      <c r="W168" s="5"/>
      <c r="X168" s="5"/>
      <c r="Y168" s="5"/>
      <c r="Z168" s="5"/>
      <c r="AA168" s="5"/>
      <c r="AB168" s="5"/>
      <c r="AC168" s="5"/>
      <c r="AD168" s="5"/>
      <c r="AE168" s="5"/>
    </row>
    <row r="169" spans="1:31" ht="363.75" customHeight="1">
      <c r="A169" s="22">
        <v>162</v>
      </c>
      <c r="B169" s="24" t="s">
        <v>1089</v>
      </c>
      <c r="C169" s="24" t="s">
        <v>245</v>
      </c>
      <c r="D169" s="24" t="s">
        <v>1090</v>
      </c>
      <c r="E169" s="24" t="s">
        <v>1091</v>
      </c>
      <c r="F169" s="5"/>
      <c r="G169" s="24" t="s">
        <v>502</v>
      </c>
      <c r="H169" s="24" t="s">
        <v>1092</v>
      </c>
      <c r="I169" s="24" t="s">
        <v>154</v>
      </c>
      <c r="J169" s="24" t="s">
        <v>1093</v>
      </c>
      <c r="K169" s="24" t="s">
        <v>1094</v>
      </c>
      <c r="L169" s="24" t="s">
        <v>608</v>
      </c>
      <c r="M169" s="24" t="s">
        <v>1095</v>
      </c>
      <c r="N169" s="26"/>
      <c r="O169" s="24" t="s">
        <v>1096</v>
      </c>
      <c r="P169" s="5"/>
      <c r="Q169" s="26"/>
      <c r="R169" s="26"/>
      <c r="S169" s="26"/>
      <c r="T169" s="26"/>
      <c r="U169" s="26"/>
      <c r="V169" s="5"/>
      <c r="W169" s="5"/>
      <c r="X169" s="5"/>
      <c r="Y169" s="5"/>
      <c r="Z169" s="5"/>
      <c r="AA169" s="5"/>
      <c r="AB169" s="5"/>
      <c r="AC169" s="5"/>
      <c r="AD169" s="5"/>
      <c r="AE169" s="5"/>
    </row>
    <row r="170" spans="1:31" ht="363.75" customHeight="1">
      <c r="A170" s="28">
        <v>163</v>
      </c>
      <c r="B170" s="29" t="s">
        <v>1089</v>
      </c>
      <c r="C170" s="29" t="s">
        <v>245</v>
      </c>
      <c r="D170" s="29" t="s">
        <v>1090</v>
      </c>
      <c r="E170" s="29" t="s">
        <v>1097</v>
      </c>
      <c r="F170" s="5"/>
      <c r="G170" s="29" t="s">
        <v>1012</v>
      </c>
      <c r="H170" s="29" t="s">
        <v>1092</v>
      </c>
      <c r="I170" s="29" t="s">
        <v>154</v>
      </c>
      <c r="J170" s="29" t="s">
        <v>1098</v>
      </c>
      <c r="K170" s="29" t="s">
        <v>1099</v>
      </c>
      <c r="L170" s="29" t="s">
        <v>608</v>
      </c>
      <c r="M170" s="29" t="s">
        <v>55</v>
      </c>
      <c r="N170" s="29" t="s">
        <v>157</v>
      </c>
      <c r="O170" s="5"/>
      <c r="P170" s="5"/>
      <c r="Q170" s="5"/>
      <c r="R170" s="5"/>
      <c r="S170" s="5"/>
      <c r="T170" s="5"/>
      <c r="U170" s="5"/>
      <c r="V170" s="5"/>
      <c r="W170" s="5"/>
      <c r="X170" s="5"/>
      <c r="Y170" s="5"/>
      <c r="Z170" s="5"/>
      <c r="AA170" s="5"/>
      <c r="AB170" s="5"/>
      <c r="AC170" s="5"/>
      <c r="AD170" s="5"/>
      <c r="AE170" s="5"/>
    </row>
    <row r="171" spans="1:31" ht="195" customHeight="1">
      <c r="A171" s="28">
        <v>164</v>
      </c>
      <c r="B171" s="29" t="s">
        <v>1089</v>
      </c>
      <c r="C171" s="29" t="s">
        <v>245</v>
      </c>
      <c r="D171" s="29" t="s">
        <v>1090</v>
      </c>
      <c r="E171" s="29" t="s">
        <v>1100</v>
      </c>
      <c r="F171" s="5"/>
      <c r="G171" s="29" t="s">
        <v>1101</v>
      </c>
      <c r="H171" s="29" t="s">
        <v>1092</v>
      </c>
      <c r="I171" s="29" t="s">
        <v>109</v>
      </c>
      <c r="J171" s="29" t="s">
        <v>1102</v>
      </c>
      <c r="K171" s="29" t="s">
        <v>1103</v>
      </c>
      <c r="L171" s="29" t="s">
        <v>608</v>
      </c>
      <c r="M171" s="31" t="s">
        <v>976</v>
      </c>
      <c r="N171" s="32"/>
      <c r="O171" s="5"/>
      <c r="P171" s="5"/>
      <c r="Q171" s="32"/>
      <c r="R171" s="32"/>
      <c r="S171" s="32"/>
      <c r="T171" s="32"/>
      <c r="U171" s="32"/>
      <c r="V171" s="5"/>
      <c r="W171" s="5"/>
      <c r="X171" s="5"/>
      <c r="Y171" s="5"/>
      <c r="Z171" s="5"/>
      <c r="AA171" s="5"/>
      <c r="AB171" s="5"/>
      <c r="AC171" s="5"/>
      <c r="AD171" s="5"/>
      <c r="AE171" s="5"/>
    </row>
    <row r="172" spans="1:31" ht="408.75" customHeight="1">
      <c r="A172" s="22">
        <v>165</v>
      </c>
      <c r="B172" s="24" t="s">
        <v>1104</v>
      </c>
      <c r="C172" s="24" t="s">
        <v>245</v>
      </c>
      <c r="D172" s="24" t="s">
        <v>1105</v>
      </c>
      <c r="E172" s="24" t="s">
        <v>1106</v>
      </c>
      <c r="F172" s="5"/>
      <c r="G172" s="24" t="s">
        <v>502</v>
      </c>
      <c r="H172" s="24" t="s">
        <v>1107</v>
      </c>
      <c r="I172" s="24" t="s">
        <v>109</v>
      </c>
      <c r="J172" s="24" t="s">
        <v>1108</v>
      </c>
      <c r="K172" s="24" t="s">
        <v>1109</v>
      </c>
      <c r="L172" s="24" t="s">
        <v>608</v>
      </c>
      <c r="M172" s="24" t="s">
        <v>55</v>
      </c>
      <c r="N172" s="24" t="s">
        <v>157</v>
      </c>
      <c r="O172" s="24" t="s">
        <v>1110</v>
      </c>
      <c r="P172" s="24" t="s">
        <v>1111</v>
      </c>
      <c r="Q172" s="24" t="s">
        <v>1112</v>
      </c>
      <c r="R172" s="24">
        <v>1</v>
      </c>
      <c r="S172" s="24">
        <v>0</v>
      </c>
      <c r="T172" s="24">
        <v>0</v>
      </c>
      <c r="U172" s="26"/>
      <c r="V172" s="24" t="s">
        <v>1113</v>
      </c>
      <c r="W172" s="24" t="s">
        <v>1114</v>
      </c>
      <c r="X172" s="5"/>
      <c r="Y172" s="5"/>
      <c r="Z172" s="5"/>
      <c r="AA172" s="5"/>
      <c r="AB172" s="5"/>
      <c r="AC172" s="5"/>
      <c r="AD172" s="5"/>
      <c r="AE172" s="5"/>
    </row>
    <row r="173" spans="1:31" ht="408.75" customHeight="1">
      <c r="A173" s="28">
        <v>166</v>
      </c>
      <c r="B173" s="31" t="s">
        <v>1104</v>
      </c>
      <c r="C173" s="29" t="s">
        <v>245</v>
      </c>
      <c r="D173" s="29" t="s">
        <v>1105</v>
      </c>
      <c r="E173" s="29" t="s">
        <v>1115</v>
      </c>
      <c r="F173" s="5"/>
      <c r="G173" s="29" t="s">
        <v>502</v>
      </c>
      <c r="H173" s="5"/>
      <c r="I173" s="29" t="s">
        <v>74</v>
      </c>
      <c r="J173" s="29" t="s">
        <v>1116</v>
      </c>
      <c r="K173" s="29" t="s">
        <v>1117</v>
      </c>
      <c r="L173" s="29" t="s">
        <v>1118</v>
      </c>
      <c r="M173" s="29" t="s">
        <v>55</v>
      </c>
      <c r="N173" s="32"/>
      <c r="O173" s="5"/>
      <c r="P173" s="5"/>
      <c r="Q173" s="5"/>
      <c r="R173" s="29">
        <v>0</v>
      </c>
      <c r="S173" s="29">
        <v>0</v>
      </c>
      <c r="T173" s="29">
        <v>0</v>
      </c>
      <c r="U173" s="5"/>
      <c r="V173" s="5"/>
      <c r="W173" s="5"/>
      <c r="X173" s="5"/>
      <c r="Y173" s="5"/>
      <c r="Z173" s="5"/>
      <c r="AA173" s="5"/>
      <c r="AB173" s="5"/>
      <c r="AC173" s="5"/>
      <c r="AD173" s="5"/>
      <c r="AE173" s="5"/>
    </row>
    <row r="174" spans="1:31" ht="363.75" customHeight="1">
      <c r="A174" s="28">
        <v>167</v>
      </c>
      <c r="B174" s="29" t="s">
        <v>1104</v>
      </c>
      <c r="C174" s="29" t="s">
        <v>245</v>
      </c>
      <c r="D174" s="29" t="s">
        <v>1105</v>
      </c>
      <c r="E174" s="29" t="s">
        <v>1119</v>
      </c>
      <c r="F174" s="5"/>
      <c r="G174" s="29" t="s">
        <v>502</v>
      </c>
      <c r="H174" s="5"/>
      <c r="I174" s="29" t="s">
        <v>74</v>
      </c>
      <c r="J174" s="29" t="s">
        <v>1120</v>
      </c>
      <c r="K174" s="29" t="s">
        <v>1121</v>
      </c>
      <c r="L174" s="29" t="s">
        <v>608</v>
      </c>
      <c r="M174" s="31" t="s">
        <v>1122</v>
      </c>
      <c r="N174" s="29" t="s">
        <v>157</v>
      </c>
      <c r="O174" s="5"/>
      <c r="P174" s="5"/>
      <c r="Q174" s="5"/>
      <c r="R174" s="29">
        <v>0</v>
      </c>
      <c r="S174" s="29">
        <v>0</v>
      </c>
      <c r="T174" s="29">
        <v>0</v>
      </c>
      <c r="U174" s="5"/>
      <c r="V174" s="5"/>
      <c r="W174" s="5"/>
      <c r="X174" s="5"/>
      <c r="Y174" s="5"/>
      <c r="Z174" s="5"/>
      <c r="AA174" s="5"/>
      <c r="AB174" s="5"/>
      <c r="AC174" s="5"/>
      <c r="AD174" s="5"/>
      <c r="AE174" s="5"/>
    </row>
    <row r="175" spans="1:31" ht="246.75" customHeight="1">
      <c r="A175" s="28">
        <v>168</v>
      </c>
      <c r="B175" s="31" t="s">
        <v>1123</v>
      </c>
      <c r="C175" s="29" t="s">
        <v>245</v>
      </c>
      <c r="D175" s="29" t="s">
        <v>1105</v>
      </c>
      <c r="E175" s="29" t="s">
        <v>1124</v>
      </c>
      <c r="F175" s="5"/>
      <c r="G175" s="29" t="s">
        <v>1101</v>
      </c>
      <c r="H175" s="5"/>
      <c r="I175" s="29" t="s">
        <v>74</v>
      </c>
      <c r="J175" s="29" t="s">
        <v>1125</v>
      </c>
      <c r="K175" s="29" t="s">
        <v>1126</v>
      </c>
      <c r="L175" s="29" t="s">
        <v>54</v>
      </c>
      <c r="M175" s="29" t="s">
        <v>1005</v>
      </c>
      <c r="N175" s="32"/>
      <c r="O175" s="5"/>
      <c r="P175" s="5"/>
      <c r="Q175" s="5"/>
      <c r="R175" s="29">
        <v>0</v>
      </c>
      <c r="S175" s="29">
        <v>0</v>
      </c>
      <c r="T175" s="29">
        <v>0</v>
      </c>
      <c r="U175" s="5"/>
      <c r="V175" s="5"/>
      <c r="W175" s="5"/>
      <c r="X175" s="5"/>
      <c r="Y175" s="5"/>
      <c r="Z175" s="5"/>
      <c r="AA175" s="5"/>
      <c r="AB175" s="5"/>
      <c r="AC175" s="5"/>
      <c r="AD175" s="5"/>
      <c r="AE175" s="5"/>
    </row>
    <row r="176" spans="1:31" ht="298.5" customHeight="1">
      <c r="A176" s="28">
        <v>169</v>
      </c>
      <c r="B176" s="31" t="s">
        <v>1123</v>
      </c>
      <c r="C176" s="29" t="s">
        <v>245</v>
      </c>
      <c r="D176" s="29" t="s">
        <v>1105</v>
      </c>
      <c r="E176" s="29" t="s">
        <v>1127</v>
      </c>
      <c r="F176" s="5"/>
      <c r="G176" s="29" t="s">
        <v>1101</v>
      </c>
      <c r="H176" s="5"/>
      <c r="I176" s="29" t="s">
        <v>109</v>
      </c>
      <c r="J176" s="29" t="s">
        <v>1128</v>
      </c>
      <c r="K176" s="29" t="s">
        <v>1129</v>
      </c>
      <c r="L176" s="29" t="s">
        <v>54</v>
      </c>
      <c r="M176" s="29" t="s">
        <v>976</v>
      </c>
      <c r="N176" s="32"/>
      <c r="O176" s="5"/>
      <c r="P176" s="5"/>
      <c r="Q176" s="32"/>
      <c r="R176" s="29">
        <v>0</v>
      </c>
      <c r="S176" s="29">
        <v>0</v>
      </c>
      <c r="T176" s="29">
        <v>0</v>
      </c>
      <c r="U176" s="32"/>
      <c r="V176" s="5"/>
      <c r="W176" s="5"/>
      <c r="X176" s="5"/>
      <c r="Y176" s="5"/>
      <c r="Z176" s="5"/>
      <c r="AA176" s="5"/>
      <c r="AB176" s="5"/>
      <c r="AC176" s="5"/>
      <c r="AD176" s="5"/>
      <c r="AE176" s="5"/>
    </row>
    <row r="177" spans="1:31" ht="351" customHeight="1">
      <c r="A177" s="28">
        <v>170</v>
      </c>
      <c r="B177" s="31" t="s">
        <v>1104</v>
      </c>
      <c r="C177" s="29" t="s">
        <v>245</v>
      </c>
      <c r="D177" s="29" t="s">
        <v>1105</v>
      </c>
      <c r="E177" s="29" t="s">
        <v>1130</v>
      </c>
      <c r="F177" s="5"/>
      <c r="G177" s="29" t="s">
        <v>1101</v>
      </c>
      <c r="H177" s="5"/>
      <c r="I177" s="29" t="s">
        <v>109</v>
      </c>
      <c r="J177" s="29" t="s">
        <v>1131</v>
      </c>
      <c r="K177" s="29" t="s">
        <v>1132</v>
      </c>
      <c r="L177" s="29" t="s">
        <v>54</v>
      </c>
      <c r="M177" s="29" t="s">
        <v>976</v>
      </c>
      <c r="N177" s="32"/>
      <c r="O177" s="5"/>
      <c r="P177" s="5"/>
      <c r="Q177" s="32"/>
      <c r="R177" s="29">
        <v>0</v>
      </c>
      <c r="S177" s="29">
        <v>0</v>
      </c>
      <c r="T177" s="29">
        <v>0</v>
      </c>
      <c r="U177" s="32"/>
      <c r="V177" s="5"/>
      <c r="W177" s="5"/>
      <c r="X177" s="5"/>
      <c r="Y177" s="5"/>
      <c r="Z177" s="5"/>
      <c r="AA177" s="5"/>
      <c r="AB177" s="5"/>
      <c r="AC177" s="5"/>
      <c r="AD177" s="5"/>
      <c r="AE177" s="5"/>
    </row>
    <row r="178" spans="1:31" ht="246.75" customHeight="1">
      <c r="A178" s="28">
        <v>171</v>
      </c>
      <c r="B178" s="31" t="s">
        <v>1123</v>
      </c>
      <c r="C178" s="29" t="s">
        <v>245</v>
      </c>
      <c r="D178" s="29" t="s">
        <v>1105</v>
      </c>
      <c r="E178" s="29" t="s">
        <v>1133</v>
      </c>
      <c r="F178" s="5"/>
      <c r="G178" s="29" t="s">
        <v>1101</v>
      </c>
      <c r="H178" s="5"/>
      <c r="I178" s="29" t="s">
        <v>109</v>
      </c>
      <c r="J178" s="29" t="s">
        <v>1134</v>
      </c>
      <c r="K178" s="29" t="s">
        <v>1135</v>
      </c>
      <c r="L178" s="29" t="s">
        <v>54</v>
      </c>
      <c r="M178" s="29" t="s">
        <v>976</v>
      </c>
      <c r="N178" s="5"/>
      <c r="O178" s="5"/>
      <c r="P178" s="5"/>
      <c r="Q178" s="32"/>
      <c r="R178" s="29">
        <v>0</v>
      </c>
      <c r="S178" s="29">
        <v>0</v>
      </c>
      <c r="T178" s="29">
        <v>0</v>
      </c>
      <c r="U178" s="32"/>
      <c r="V178" s="5"/>
      <c r="W178" s="5"/>
      <c r="X178" s="5"/>
      <c r="Y178" s="5"/>
      <c r="Z178" s="5"/>
      <c r="AA178" s="5"/>
      <c r="AB178" s="5"/>
      <c r="AC178" s="5"/>
      <c r="AD178" s="5"/>
      <c r="AE178" s="5"/>
    </row>
    <row r="179" spans="1:31" ht="312" customHeight="1">
      <c r="A179" s="22">
        <v>172</v>
      </c>
      <c r="B179" s="24" t="s">
        <v>1136</v>
      </c>
      <c r="C179" s="24" t="s">
        <v>245</v>
      </c>
      <c r="D179" s="24" t="s">
        <v>1137</v>
      </c>
      <c r="E179" s="24" t="s">
        <v>1138</v>
      </c>
      <c r="F179" s="5"/>
      <c r="G179" s="24" t="s">
        <v>502</v>
      </c>
      <c r="H179" s="33"/>
      <c r="I179" s="24" t="s">
        <v>123</v>
      </c>
      <c r="J179" s="24" t="s">
        <v>1139</v>
      </c>
      <c r="K179" s="24" t="s">
        <v>1140</v>
      </c>
      <c r="L179" s="24" t="s">
        <v>1141</v>
      </c>
      <c r="M179" s="24" t="s">
        <v>1142</v>
      </c>
      <c r="N179" s="24" t="s">
        <v>157</v>
      </c>
      <c r="O179" s="24" t="s">
        <v>1143</v>
      </c>
      <c r="P179" s="5"/>
      <c r="Q179" s="26"/>
      <c r="R179" s="26"/>
      <c r="S179" s="26"/>
      <c r="T179" s="26"/>
      <c r="U179" s="26"/>
      <c r="V179" s="5"/>
      <c r="W179" s="5"/>
      <c r="X179" s="5"/>
      <c r="Y179" s="5"/>
      <c r="Z179" s="5"/>
      <c r="AA179" s="5"/>
      <c r="AB179" s="5"/>
      <c r="AC179" s="5"/>
      <c r="AD179" s="5"/>
      <c r="AE179" s="5"/>
    </row>
    <row r="180" spans="1:31" ht="195" customHeight="1">
      <c r="A180" s="28">
        <v>173</v>
      </c>
      <c r="B180" s="29" t="s">
        <v>1136</v>
      </c>
      <c r="C180" s="29" t="s">
        <v>245</v>
      </c>
      <c r="D180" s="29" t="s">
        <v>1137</v>
      </c>
      <c r="E180" s="29" t="s">
        <v>1138</v>
      </c>
      <c r="F180" s="5"/>
      <c r="G180" s="29" t="s">
        <v>962</v>
      </c>
      <c r="H180" s="33"/>
      <c r="I180" s="29" t="s">
        <v>123</v>
      </c>
      <c r="J180" s="29" t="s">
        <v>1144</v>
      </c>
      <c r="K180" s="32"/>
      <c r="L180" s="29" t="s">
        <v>1141</v>
      </c>
      <c r="M180" s="29" t="s">
        <v>1142</v>
      </c>
      <c r="N180" s="29" t="s">
        <v>157</v>
      </c>
      <c r="O180" s="32"/>
      <c r="P180" s="5"/>
      <c r="Q180" s="5"/>
      <c r="R180" s="5"/>
      <c r="S180" s="5"/>
      <c r="T180" s="5"/>
      <c r="U180" s="5"/>
      <c r="V180" s="5"/>
      <c r="W180" s="5"/>
      <c r="X180" s="5"/>
      <c r="Y180" s="5"/>
      <c r="Z180" s="5"/>
      <c r="AA180" s="5"/>
      <c r="AB180" s="5"/>
      <c r="AC180" s="5"/>
      <c r="AD180" s="5"/>
      <c r="AE180" s="5"/>
    </row>
    <row r="181" spans="1:31" ht="408.75" customHeight="1">
      <c r="A181" s="22">
        <v>174</v>
      </c>
      <c r="B181" s="24" t="s">
        <v>1145</v>
      </c>
      <c r="C181" s="24" t="s">
        <v>245</v>
      </c>
      <c r="D181" s="24" t="s">
        <v>1146</v>
      </c>
      <c r="E181" s="24" t="s">
        <v>1147</v>
      </c>
      <c r="F181" s="5"/>
      <c r="G181" s="24" t="s">
        <v>502</v>
      </c>
      <c r="H181" s="24" t="s">
        <v>1148</v>
      </c>
      <c r="I181" s="24" t="s">
        <v>123</v>
      </c>
      <c r="J181" s="24" t="s">
        <v>1149</v>
      </c>
      <c r="K181" s="24" t="s">
        <v>1150</v>
      </c>
      <c r="L181" s="24" t="s">
        <v>608</v>
      </c>
      <c r="M181" s="24" t="s">
        <v>1047</v>
      </c>
      <c r="N181" s="26"/>
      <c r="O181" s="24" t="s">
        <v>1151</v>
      </c>
      <c r="P181" s="5"/>
      <c r="Q181" s="26"/>
      <c r="R181" s="24">
        <v>1</v>
      </c>
      <c r="S181" s="24">
        <v>0</v>
      </c>
      <c r="T181" s="24">
        <v>0</v>
      </c>
      <c r="U181" s="24" t="s">
        <v>1152</v>
      </c>
      <c r="V181" s="24" t="s">
        <v>1153</v>
      </c>
      <c r="W181" s="5"/>
      <c r="X181" s="5"/>
      <c r="Y181" s="5"/>
      <c r="Z181" s="5"/>
      <c r="AA181" s="5"/>
      <c r="AB181" s="5"/>
      <c r="AC181" s="5"/>
      <c r="AD181" s="5"/>
      <c r="AE181" s="5"/>
    </row>
    <row r="182" spans="1:31" ht="408.75" customHeight="1">
      <c r="A182" s="28">
        <v>175</v>
      </c>
      <c r="B182" s="29" t="s">
        <v>1145</v>
      </c>
      <c r="C182" s="29" t="s">
        <v>245</v>
      </c>
      <c r="D182" s="29" t="s">
        <v>1146</v>
      </c>
      <c r="E182" s="29" t="s">
        <v>1154</v>
      </c>
      <c r="F182" s="5"/>
      <c r="G182" s="29" t="s">
        <v>989</v>
      </c>
      <c r="H182" s="5"/>
      <c r="I182" s="29" t="s">
        <v>123</v>
      </c>
      <c r="J182" s="29" t="s">
        <v>1155</v>
      </c>
      <c r="K182" s="29" t="s">
        <v>1156</v>
      </c>
      <c r="L182" s="29" t="s">
        <v>608</v>
      </c>
      <c r="M182" s="29" t="s">
        <v>1047</v>
      </c>
      <c r="N182" s="32"/>
      <c r="O182" s="5"/>
      <c r="P182" s="5"/>
      <c r="Q182" s="5"/>
      <c r="R182" s="29">
        <v>1</v>
      </c>
      <c r="S182" s="29">
        <v>0</v>
      </c>
      <c r="T182" s="29">
        <v>0</v>
      </c>
      <c r="U182" s="5"/>
      <c r="V182" s="5"/>
      <c r="W182" s="5"/>
      <c r="X182" s="5"/>
      <c r="Y182" s="5"/>
      <c r="Z182" s="5"/>
      <c r="AA182" s="5"/>
      <c r="AB182" s="5"/>
      <c r="AC182" s="5"/>
      <c r="AD182" s="5"/>
      <c r="AE182" s="5"/>
    </row>
    <row r="183" spans="1:31" ht="408.75" customHeight="1">
      <c r="A183" s="28">
        <v>176</v>
      </c>
      <c r="B183" s="29" t="s">
        <v>1145</v>
      </c>
      <c r="C183" s="29" t="s">
        <v>245</v>
      </c>
      <c r="D183" s="29" t="s">
        <v>1146</v>
      </c>
      <c r="E183" s="29" t="s">
        <v>1157</v>
      </c>
      <c r="F183" s="5"/>
      <c r="G183" s="29" t="s">
        <v>1158</v>
      </c>
      <c r="H183" s="5"/>
      <c r="I183" s="29" t="s">
        <v>74</v>
      </c>
      <c r="J183" s="29" t="s">
        <v>1159</v>
      </c>
      <c r="K183" s="29" t="s">
        <v>1160</v>
      </c>
      <c r="L183" s="29" t="s">
        <v>1161</v>
      </c>
      <c r="M183" s="29" t="s">
        <v>1032</v>
      </c>
      <c r="N183" s="32"/>
      <c r="O183" s="5"/>
      <c r="P183" s="5"/>
      <c r="Q183" s="5"/>
      <c r="R183" s="29">
        <v>1</v>
      </c>
      <c r="S183" s="29">
        <v>0</v>
      </c>
      <c r="T183" s="29">
        <v>0</v>
      </c>
      <c r="U183" s="5"/>
      <c r="V183" s="5"/>
      <c r="W183" s="5"/>
      <c r="X183" s="5"/>
      <c r="Y183" s="5"/>
      <c r="Z183" s="5"/>
      <c r="AA183" s="5"/>
      <c r="AB183" s="5"/>
      <c r="AC183" s="5"/>
      <c r="AD183" s="5"/>
      <c r="AE183" s="5"/>
    </row>
    <row r="184" spans="1:31" ht="408.75" customHeight="1">
      <c r="A184" s="22">
        <v>177</v>
      </c>
      <c r="B184" s="24" t="s">
        <v>1162</v>
      </c>
      <c r="C184" s="24" t="s">
        <v>245</v>
      </c>
      <c r="D184" s="24" t="s">
        <v>1163</v>
      </c>
      <c r="E184" s="24" t="s">
        <v>1164</v>
      </c>
      <c r="F184" s="5"/>
      <c r="G184" s="24" t="s">
        <v>1012</v>
      </c>
      <c r="H184" s="5"/>
      <c r="I184" s="24" t="s">
        <v>109</v>
      </c>
      <c r="J184" s="24" t="s">
        <v>1165</v>
      </c>
      <c r="K184" s="24" t="s">
        <v>1166</v>
      </c>
      <c r="L184" s="24" t="s">
        <v>608</v>
      </c>
      <c r="M184" s="31" t="s">
        <v>145</v>
      </c>
      <c r="N184" s="26"/>
      <c r="O184" s="24" t="s">
        <v>1167</v>
      </c>
      <c r="P184" s="24" t="s">
        <v>1168</v>
      </c>
      <c r="Q184" s="26"/>
      <c r="R184" s="24">
        <v>0</v>
      </c>
      <c r="S184" s="24">
        <v>0</v>
      </c>
      <c r="T184" s="24">
        <v>0</v>
      </c>
      <c r="U184" s="26"/>
      <c r="V184" s="5"/>
      <c r="W184" s="5"/>
      <c r="X184" s="5"/>
      <c r="Y184" s="5"/>
      <c r="Z184" s="5"/>
      <c r="AA184" s="5"/>
      <c r="AB184" s="5"/>
      <c r="AC184" s="5"/>
      <c r="AD184" s="5"/>
      <c r="AE184" s="5"/>
    </row>
    <row r="185" spans="1:31" ht="408.75" customHeight="1">
      <c r="A185" s="28">
        <v>178</v>
      </c>
      <c r="B185" s="29" t="s">
        <v>1162</v>
      </c>
      <c r="C185" s="29" t="s">
        <v>245</v>
      </c>
      <c r="D185" s="29" t="s">
        <v>1163</v>
      </c>
      <c r="E185" s="29" t="s">
        <v>1169</v>
      </c>
      <c r="F185" s="5"/>
      <c r="G185" s="29" t="s">
        <v>502</v>
      </c>
      <c r="H185" s="5"/>
      <c r="I185" s="29" t="s">
        <v>123</v>
      </c>
      <c r="J185" s="29" t="s">
        <v>1170</v>
      </c>
      <c r="K185" s="29" t="s">
        <v>1171</v>
      </c>
      <c r="L185" s="29" t="s">
        <v>608</v>
      </c>
      <c r="M185" s="29" t="s">
        <v>55</v>
      </c>
      <c r="N185" s="32"/>
      <c r="O185" s="29" t="s">
        <v>1172</v>
      </c>
      <c r="P185" s="29" t="s">
        <v>1173</v>
      </c>
      <c r="Q185" s="29" t="s">
        <v>1174</v>
      </c>
      <c r="R185" s="29">
        <v>1</v>
      </c>
      <c r="S185" s="29">
        <v>0</v>
      </c>
      <c r="T185" s="29">
        <v>0</v>
      </c>
      <c r="U185" s="5"/>
      <c r="V185" s="29" t="s">
        <v>1175</v>
      </c>
      <c r="W185" s="29" t="s">
        <v>1176</v>
      </c>
      <c r="X185" s="5"/>
      <c r="Y185" s="5"/>
      <c r="Z185" s="5"/>
      <c r="AA185" s="5"/>
      <c r="AB185" s="5"/>
      <c r="AC185" s="5"/>
      <c r="AD185" s="5"/>
      <c r="AE185" s="5"/>
    </row>
    <row r="186" spans="1:31" ht="376.5" customHeight="1">
      <c r="A186" s="22">
        <v>179</v>
      </c>
      <c r="B186" s="24" t="s">
        <v>1177</v>
      </c>
      <c r="C186" s="24" t="s">
        <v>245</v>
      </c>
      <c r="D186" s="24" t="s">
        <v>1178</v>
      </c>
      <c r="E186" s="24" t="s">
        <v>1179</v>
      </c>
      <c r="F186" s="5"/>
      <c r="G186" s="24" t="s">
        <v>1180</v>
      </c>
      <c r="H186" s="24" t="s">
        <v>1181</v>
      </c>
      <c r="I186" s="24" t="s">
        <v>154</v>
      </c>
      <c r="J186" s="24" t="s">
        <v>1182</v>
      </c>
      <c r="K186" s="24" t="s">
        <v>1183</v>
      </c>
      <c r="L186" s="24" t="s">
        <v>608</v>
      </c>
      <c r="M186" s="24" t="s">
        <v>987</v>
      </c>
      <c r="N186" s="26"/>
      <c r="O186" s="24" t="s">
        <v>1184</v>
      </c>
      <c r="P186" s="24" t="s">
        <v>648</v>
      </c>
      <c r="Q186" s="26"/>
      <c r="R186" s="26"/>
      <c r="S186" s="26"/>
      <c r="T186" s="26"/>
      <c r="U186" s="26"/>
      <c r="V186" s="5"/>
      <c r="W186" s="5"/>
      <c r="X186" s="5"/>
      <c r="Y186" s="5"/>
      <c r="Z186" s="5"/>
      <c r="AA186" s="5"/>
      <c r="AB186" s="5"/>
      <c r="AC186" s="5"/>
      <c r="AD186" s="5"/>
      <c r="AE186" s="5"/>
    </row>
    <row r="187" spans="1:31" ht="363.75" customHeight="1">
      <c r="A187" s="28">
        <v>180</v>
      </c>
      <c r="B187" s="31" t="s">
        <v>1177</v>
      </c>
      <c r="C187" s="29" t="s">
        <v>245</v>
      </c>
      <c r="D187" s="29" t="s">
        <v>1178</v>
      </c>
      <c r="E187" s="29" t="s">
        <v>1185</v>
      </c>
      <c r="F187" s="5"/>
      <c r="G187" s="29" t="s">
        <v>1186</v>
      </c>
      <c r="H187" s="5"/>
      <c r="I187" s="29" t="s">
        <v>154</v>
      </c>
      <c r="J187" s="29" t="s">
        <v>1187</v>
      </c>
      <c r="K187" s="29" t="s">
        <v>1188</v>
      </c>
      <c r="L187" s="29" t="s">
        <v>608</v>
      </c>
      <c r="M187" s="29" t="s">
        <v>1066</v>
      </c>
      <c r="N187" s="32"/>
      <c r="O187" s="5"/>
      <c r="P187" s="5"/>
      <c r="Q187" s="5"/>
      <c r="R187" s="5"/>
      <c r="S187" s="5"/>
      <c r="T187" s="5"/>
      <c r="U187" s="29" t="s">
        <v>1189</v>
      </c>
      <c r="V187" s="29" t="s">
        <v>1190</v>
      </c>
      <c r="W187" s="5"/>
      <c r="X187" s="5"/>
      <c r="Y187" s="5"/>
      <c r="Z187" s="5"/>
      <c r="AA187" s="5"/>
      <c r="AB187" s="5"/>
      <c r="AC187" s="5"/>
      <c r="AD187" s="5"/>
      <c r="AE187" s="5"/>
    </row>
    <row r="188" spans="1:31" ht="312" customHeight="1">
      <c r="A188" s="28">
        <v>181</v>
      </c>
      <c r="B188" s="31" t="s">
        <v>1177</v>
      </c>
      <c r="C188" s="29" t="s">
        <v>245</v>
      </c>
      <c r="D188" s="29" t="s">
        <v>1178</v>
      </c>
      <c r="E188" s="29" t="s">
        <v>1191</v>
      </c>
      <c r="F188" s="5"/>
      <c r="G188" s="29" t="s">
        <v>1180</v>
      </c>
      <c r="H188" s="5"/>
      <c r="I188" s="29" t="s">
        <v>154</v>
      </c>
      <c r="J188" s="29" t="s">
        <v>1192</v>
      </c>
      <c r="K188" s="29" t="s">
        <v>1193</v>
      </c>
      <c r="L188" s="29" t="s">
        <v>608</v>
      </c>
      <c r="M188" s="29" t="s">
        <v>1066</v>
      </c>
      <c r="N188" s="32"/>
      <c r="O188" s="5"/>
      <c r="P188" s="5"/>
      <c r="Q188" s="5"/>
      <c r="R188" s="5"/>
      <c r="S188" s="5"/>
      <c r="T188" s="5"/>
      <c r="U188" s="5"/>
      <c r="V188" s="5"/>
      <c r="W188" s="5"/>
      <c r="X188" s="5"/>
      <c r="Y188" s="5"/>
      <c r="Z188" s="5"/>
      <c r="AA188" s="5"/>
      <c r="AB188" s="5"/>
      <c r="AC188" s="5"/>
      <c r="AD188" s="5"/>
      <c r="AE188" s="5"/>
    </row>
    <row r="189" spans="1:31" ht="408.75" customHeight="1">
      <c r="A189" s="28">
        <v>182</v>
      </c>
      <c r="B189" s="31" t="s">
        <v>1177</v>
      </c>
      <c r="C189" s="29" t="s">
        <v>245</v>
      </c>
      <c r="D189" s="29" t="s">
        <v>1178</v>
      </c>
      <c r="E189" s="29" t="s">
        <v>1194</v>
      </c>
      <c r="F189" s="5"/>
      <c r="G189" s="29" t="s">
        <v>1101</v>
      </c>
      <c r="H189" s="5"/>
      <c r="I189" s="29" t="s">
        <v>109</v>
      </c>
      <c r="J189" s="29" t="s">
        <v>1195</v>
      </c>
      <c r="K189" s="29" t="s">
        <v>1196</v>
      </c>
      <c r="L189" s="29" t="s">
        <v>54</v>
      </c>
      <c r="M189" s="31" t="s">
        <v>976</v>
      </c>
      <c r="N189" s="32"/>
      <c r="O189" s="5"/>
      <c r="P189" s="5"/>
      <c r="Q189" s="32"/>
      <c r="R189" s="32"/>
      <c r="S189" s="32"/>
      <c r="T189" s="32"/>
      <c r="U189" s="32"/>
      <c r="V189" s="5"/>
      <c r="W189" s="5"/>
      <c r="X189" s="5"/>
      <c r="Y189" s="5"/>
      <c r="Z189" s="5"/>
      <c r="AA189" s="5"/>
      <c r="AB189" s="5"/>
      <c r="AC189" s="5"/>
      <c r="AD189" s="5"/>
      <c r="AE189" s="5"/>
    </row>
    <row r="190" spans="1:31" ht="351" customHeight="1">
      <c r="A190" s="28">
        <v>183</v>
      </c>
      <c r="B190" s="31" t="s">
        <v>1177</v>
      </c>
      <c r="C190" s="29" t="s">
        <v>245</v>
      </c>
      <c r="D190" s="29" t="s">
        <v>1178</v>
      </c>
      <c r="E190" s="29" t="s">
        <v>1197</v>
      </c>
      <c r="F190" s="5"/>
      <c r="G190" s="29" t="s">
        <v>1198</v>
      </c>
      <c r="H190" s="5"/>
      <c r="I190" s="29" t="s">
        <v>74</v>
      </c>
      <c r="J190" s="29" t="s">
        <v>1199</v>
      </c>
      <c r="K190" s="29" t="s">
        <v>1200</v>
      </c>
      <c r="L190" s="29" t="s">
        <v>54</v>
      </c>
      <c r="M190" s="29" t="s">
        <v>1142</v>
      </c>
      <c r="N190" s="5"/>
      <c r="O190" s="5"/>
      <c r="P190" s="5"/>
      <c r="Q190" s="5"/>
      <c r="R190" s="5"/>
      <c r="S190" s="5"/>
      <c r="T190" s="5"/>
      <c r="U190" s="5"/>
      <c r="V190" s="5"/>
      <c r="W190" s="5"/>
      <c r="X190" s="5"/>
      <c r="Y190" s="5"/>
      <c r="Z190" s="5"/>
      <c r="AA190" s="5"/>
      <c r="AB190" s="5"/>
      <c r="AC190" s="5"/>
      <c r="AD190" s="5"/>
      <c r="AE190" s="5"/>
    </row>
    <row r="191" spans="1:31" ht="363.75" customHeight="1">
      <c r="A191" s="28">
        <v>184</v>
      </c>
      <c r="B191" s="31" t="s">
        <v>1177</v>
      </c>
      <c r="C191" s="29" t="s">
        <v>245</v>
      </c>
      <c r="D191" s="29" t="s">
        <v>1178</v>
      </c>
      <c r="E191" s="29" t="s">
        <v>1201</v>
      </c>
      <c r="F191" s="5"/>
      <c r="G191" s="29" t="s">
        <v>1202</v>
      </c>
      <c r="H191" s="5"/>
      <c r="I191" s="29" t="s">
        <v>109</v>
      </c>
      <c r="J191" s="29" t="s">
        <v>1203</v>
      </c>
      <c r="K191" s="29" t="s">
        <v>1204</v>
      </c>
      <c r="L191" s="29" t="s">
        <v>54</v>
      </c>
      <c r="M191" s="29" t="s">
        <v>1142</v>
      </c>
      <c r="N191" s="5"/>
      <c r="O191" s="5"/>
      <c r="P191" s="5"/>
      <c r="Q191" s="5"/>
      <c r="R191" s="5"/>
      <c r="S191" s="5"/>
      <c r="T191" s="5"/>
      <c r="U191" s="5"/>
      <c r="V191" s="5"/>
      <c r="W191" s="5"/>
      <c r="X191" s="5"/>
      <c r="Y191" s="5"/>
      <c r="Z191" s="5"/>
      <c r="AA191" s="5"/>
      <c r="AB191" s="5"/>
      <c r="AC191" s="5"/>
      <c r="AD191" s="5"/>
      <c r="AE191" s="5"/>
    </row>
    <row r="192" spans="1:31" ht="408.75" customHeight="1">
      <c r="A192" s="28">
        <v>185</v>
      </c>
      <c r="B192" s="31" t="s">
        <v>1177</v>
      </c>
      <c r="C192" s="29" t="s">
        <v>245</v>
      </c>
      <c r="D192" s="29" t="s">
        <v>1178</v>
      </c>
      <c r="E192" s="29" t="s">
        <v>1205</v>
      </c>
      <c r="F192" s="5"/>
      <c r="G192" s="29" t="s">
        <v>502</v>
      </c>
      <c r="H192" s="5"/>
      <c r="I192" s="29" t="s">
        <v>74</v>
      </c>
      <c r="J192" s="29" t="s">
        <v>1206</v>
      </c>
      <c r="K192" s="29" t="s">
        <v>1207</v>
      </c>
      <c r="L192" s="29" t="s">
        <v>54</v>
      </c>
      <c r="M192" s="29" t="s">
        <v>1142</v>
      </c>
      <c r="N192" s="5"/>
      <c r="O192" s="5"/>
      <c r="P192" s="5"/>
      <c r="Q192" s="5"/>
      <c r="R192" s="5"/>
      <c r="S192" s="5"/>
      <c r="T192" s="5"/>
      <c r="U192" s="5"/>
      <c r="V192" s="5"/>
      <c r="W192" s="5"/>
      <c r="X192" s="5"/>
      <c r="Y192" s="5"/>
      <c r="Z192" s="5"/>
      <c r="AA192" s="5"/>
      <c r="AB192" s="5"/>
      <c r="AC192" s="5"/>
      <c r="AD192" s="5"/>
      <c r="AE192" s="5"/>
    </row>
    <row r="193" spans="1:31" ht="408.75" customHeight="1">
      <c r="A193" s="28">
        <v>186</v>
      </c>
      <c r="B193" s="31" t="s">
        <v>1177</v>
      </c>
      <c r="C193" s="29" t="s">
        <v>245</v>
      </c>
      <c r="D193" s="29" t="s">
        <v>1178</v>
      </c>
      <c r="E193" s="29" t="s">
        <v>1205</v>
      </c>
      <c r="F193" s="5"/>
      <c r="G193" s="29" t="s">
        <v>502</v>
      </c>
      <c r="H193" s="5"/>
      <c r="I193" s="29" t="s">
        <v>74</v>
      </c>
      <c r="J193" s="29" t="s">
        <v>1208</v>
      </c>
      <c r="K193" s="29" t="s">
        <v>1209</v>
      </c>
      <c r="L193" s="29" t="s">
        <v>54</v>
      </c>
      <c r="M193" s="29" t="s">
        <v>55</v>
      </c>
      <c r="N193" s="5"/>
      <c r="O193" s="5"/>
      <c r="P193" s="5"/>
      <c r="Q193" s="5"/>
      <c r="R193" s="5"/>
      <c r="S193" s="5"/>
      <c r="T193" s="5"/>
      <c r="U193" s="5"/>
      <c r="V193" s="5"/>
      <c r="W193" s="5"/>
      <c r="X193" s="5"/>
      <c r="Y193" s="5"/>
      <c r="Z193" s="5"/>
      <c r="AA193" s="5"/>
      <c r="AB193" s="5"/>
      <c r="AC193" s="5"/>
      <c r="AD193" s="5"/>
      <c r="AE193" s="5"/>
    </row>
    <row r="194" spans="1:31" ht="408.75" customHeight="1">
      <c r="A194" s="22">
        <v>187</v>
      </c>
      <c r="B194" s="24" t="s">
        <v>1210</v>
      </c>
      <c r="C194" s="26"/>
      <c r="D194" s="24" t="s">
        <v>1211</v>
      </c>
      <c r="E194" s="24" t="s">
        <v>1212</v>
      </c>
      <c r="F194" s="5"/>
      <c r="G194" s="24" t="s">
        <v>502</v>
      </c>
      <c r="H194" s="26"/>
      <c r="I194" s="24" t="s">
        <v>74</v>
      </c>
      <c r="J194" s="24" t="s">
        <v>1213</v>
      </c>
      <c r="K194" s="24" t="s">
        <v>1214</v>
      </c>
      <c r="L194" s="24" t="s">
        <v>608</v>
      </c>
      <c r="M194" s="24" t="s">
        <v>1215</v>
      </c>
      <c r="N194" s="26"/>
      <c r="O194" s="5"/>
      <c r="P194" s="5"/>
      <c r="Q194" s="26"/>
      <c r="R194" s="26"/>
      <c r="S194" s="26"/>
      <c r="T194" s="26"/>
      <c r="U194" s="26"/>
      <c r="V194" s="5"/>
      <c r="W194" s="5"/>
      <c r="X194" s="5"/>
      <c r="Y194" s="5"/>
      <c r="Z194" s="5"/>
      <c r="AA194" s="5"/>
      <c r="AB194" s="5"/>
      <c r="AC194" s="5"/>
      <c r="AD194" s="5"/>
      <c r="AE194" s="5"/>
    </row>
    <row r="195" spans="1:31" ht="408.75" customHeight="1">
      <c r="A195" s="28">
        <v>188</v>
      </c>
      <c r="B195" s="31" t="s">
        <v>1210</v>
      </c>
      <c r="C195" s="32"/>
      <c r="D195" s="29" t="s">
        <v>1211</v>
      </c>
      <c r="E195" s="29" t="s">
        <v>267</v>
      </c>
      <c r="F195" s="5"/>
      <c r="G195" s="29" t="s">
        <v>502</v>
      </c>
      <c r="H195" s="32"/>
      <c r="I195" s="29" t="s">
        <v>74</v>
      </c>
      <c r="J195" s="29" t="s">
        <v>1216</v>
      </c>
      <c r="K195" s="29" t="s">
        <v>1217</v>
      </c>
      <c r="L195" s="29" t="s">
        <v>608</v>
      </c>
      <c r="M195" s="29" t="s">
        <v>1215</v>
      </c>
      <c r="N195" s="32"/>
      <c r="O195" s="5"/>
      <c r="P195" s="5"/>
      <c r="Q195" s="5"/>
      <c r="R195" s="5"/>
      <c r="S195" s="5"/>
      <c r="T195" s="5"/>
      <c r="U195" s="5"/>
      <c r="V195" s="5"/>
      <c r="W195" s="5"/>
      <c r="X195" s="5"/>
      <c r="Y195" s="5"/>
      <c r="Z195" s="5"/>
      <c r="AA195" s="5"/>
      <c r="AB195" s="5"/>
      <c r="AC195" s="5"/>
      <c r="AD195" s="5"/>
      <c r="AE195" s="5"/>
    </row>
    <row r="196" spans="1:31" ht="408.75" customHeight="1">
      <c r="A196" s="28">
        <v>189</v>
      </c>
      <c r="B196" s="31" t="s">
        <v>1210</v>
      </c>
      <c r="C196" s="29" t="s">
        <v>245</v>
      </c>
      <c r="D196" s="29" t="s">
        <v>1211</v>
      </c>
      <c r="E196" s="29" t="s">
        <v>941</v>
      </c>
      <c r="F196" s="5"/>
      <c r="G196" s="29" t="s">
        <v>502</v>
      </c>
      <c r="H196" s="5"/>
      <c r="I196" s="29" t="s">
        <v>74</v>
      </c>
      <c r="J196" s="29" t="s">
        <v>1218</v>
      </c>
      <c r="K196" s="29" t="s">
        <v>1219</v>
      </c>
      <c r="L196" s="29" t="s">
        <v>54</v>
      </c>
      <c r="M196" s="29" t="s">
        <v>1095</v>
      </c>
      <c r="N196" s="32"/>
      <c r="O196" s="5"/>
      <c r="P196" s="5"/>
      <c r="Q196" s="5"/>
      <c r="R196" s="5"/>
      <c r="S196" s="5"/>
      <c r="T196" s="5"/>
      <c r="U196" s="5"/>
      <c r="V196" s="5"/>
      <c r="W196" s="5"/>
      <c r="X196" s="5"/>
      <c r="Y196" s="5"/>
      <c r="Z196" s="5"/>
      <c r="AA196" s="5"/>
      <c r="AB196" s="5"/>
      <c r="AC196" s="5"/>
      <c r="AD196" s="5"/>
      <c r="AE196" s="5"/>
    </row>
    <row r="197" spans="1:31" ht="408.75" customHeight="1">
      <c r="A197" s="28">
        <v>190</v>
      </c>
      <c r="B197" s="31" t="s">
        <v>1210</v>
      </c>
      <c r="C197" s="29" t="s">
        <v>245</v>
      </c>
      <c r="D197" s="29" t="s">
        <v>1220</v>
      </c>
      <c r="E197" s="29" t="s">
        <v>267</v>
      </c>
      <c r="F197" s="5"/>
      <c r="G197" s="29" t="s">
        <v>502</v>
      </c>
      <c r="H197" s="5"/>
      <c r="I197" s="29" t="s">
        <v>74</v>
      </c>
      <c r="J197" s="29" t="s">
        <v>1221</v>
      </c>
      <c r="K197" s="29" t="s">
        <v>1222</v>
      </c>
      <c r="L197" s="29" t="s">
        <v>54</v>
      </c>
      <c r="M197" s="29" t="s">
        <v>1223</v>
      </c>
      <c r="N197" s="29" t="s">
        <v>157</v>
      </c>
      <c r="O197" s="29" t="s">
        <v>1224</v>
      </c>
      <c r="P197" s="5"/>
      <c r="Q197" s="5"/>
      <c r="R197" s="5"/>
      <c r="S197" s="5"/>
      <c r="T197" s="5"/>
      <c r="U197" s="5"/>
      <c r="V197" s="5"/>
      <c r="W197" s="5"/>
      <c r="X197" s="5"/>
      <c r="Y197" s="5"/>
      <c r="Z197" s="5"/>
      <c r="AA197" s="5"/>
      <c r="AB197" s="5"/>
      <c r="AC197" s="5"/>
      <c r="AD197" s="5"/>
      <c r="AE197" s="5"/>
    </row>
    <row r="198" spans="1:31" ht="298.5" customHeight="1">
      <c r="A198" s="22">
        <v>191</v>
      </c>
      <c r="B198" s="24" t="s">
        <v>1225</v>
      </c>
      <c r="C198" s="24" t="s">
        <v>245</v>
      </c>
      <c r="D198" s="24" t="s">
        <v>1226</v>
      </c>
      <c r="E198" s="5"/>
      <c r="F198" s="24">
        <v>1014</v>
      </c>
      <c r="G198" s="31" t="s">
        <v>1227</v>
      </c>
      <c r="H198" s="5"/>
      <c r="I198" s="24" t="s">
        <v>154</v>
      </c>
      <c r="J198" s="24" t="s">
        <v>1228</v>
      </c>
      <c r="K198" s="26"/>
      <c r="L198" s="24" t="s">
        <v>85</v>
      </c>
      <c r="M198" s="26"/>
      <c r="N198" s="26"/>
      <c r="O198" s="5"/>
      <c r="P198" s="24" t="s">
        <v>1229</v>
      </c>
      <c r="Q198" s="24" t="s">
        <v>1230</v>
      </c>
      <c r="R198" s="24">
        <v>0</v>
      </c>
      <c r="S198" s="24">
        <v>0</v>
      </c>
      <c r="T198" s="24">
        <v>0</v>
      </c>
      <c r="U198" s="24" t="s">
        <v>1231</v>
      </c>
      <c r="V198" s="24" t="s">
        <v>1232</v>
      </c>
      <c r="W198" s="5"/>
      <c r="X198" s="5"/>
      <c r="Y198" s="5"/>
      <c r="Z198" s="5"/>
      <c r="AA198" s="5"/>
      <c r="AB198" s="5"/>
      <c r="AC198" s="5"/>
      <c r="AD198" s="5"/>
      <c r="AE198" s="5"/>
    </row>
    <row r="199" spans="1:31" ht="408.75" customHeight="1">
      <c r="A199" s="22">
        <v>192</v>
      </c>
      <c r="B199" s="24" t="s">
        <v>1233</v>
      </c>
      <c r="C199" s="24" t="s">
        <v>245</v>
      </c>
      <c r="D199" s="24" t="s">
        <v>1234</v>
      </c>
      <c r="E199" s="24" t="s">
        <v>949</v>
      </c>
      <c r="F199" s="5"/>
      <c r="G199" s="24" t="s">
        <v>989</v>
      </c>
      <c r="H199" s="5"/>
      <c r="I199" s="24" t="s">
        <v>123</v>
      </c>
      <c r="J199" s="24" t="s">
        <v>1235</v>
      </c>
      <c r="K199" s="24" t="s">
        <v>1236</v>
      </c>
      <c r="L199" s="24" t="s">
        <v>608</v>
      </c>
      <c r="M199" s="24" t="s">
        <v>1223</v>
      </c>
      <c r="N199" s="26"/>
      <c r="O199" s="24" t="s">
        <v>1237</v>
      </c>
      <c r="P199" s="5"/>
      <c r="Q199" s="26"/>
      <c r="R199" s="26"/>
      <c r="S199" s="26"/>
      <c r="T199" s="26"/>
      <c r="U199" s="26"/>
      <c r="V199" s="5"/>
      <c r="W199" s="5"/>
      <c r="X199" s="5"/>
      <c r="Y199" s="5"/>
      <c r="Z199" s="5"/>
      <c r="AA199" s="5"/>
      <c r="AB199" s="5"/>
      <c r="AC199" s="5"/>
      <c r="AD199" s="5"/>
      <c r="AE199" s="5"/>
    </row>
    <row r="200" spans="1:31" ht="408.75" customHeight="1">
      <c r="A200" s="28">
        <v>193</v>
      </c>
      <c r="B200" s="29" t="s">
        <v>1233</v>
      </c>
      <c r="C200" s="29" t="s">
        <v>245</v>
      </c>
      <c r="D200" s="29" t="s">
        <v>1234</v>
      </c>
      <c r="E200" s="29" t="s">
        <v>1238</v>
      </c>
      <c r="F200" s="5"/>
      <c r="G200" s="29" t="s">
        <v>1012</v>
      </c>
      <c r="H200" s="5"/>
      <c r="I200" s="29" t="s">
        <v>123</v>
      </c>
      <c r="J200" s="29" t="s">
        <v>1239</v>
      </c>
      <c r="K200" s="29" t="s">
        <v>1240</v>
      </c>
      <c r="L200" s="29" t="s">
        <v>608</v>
      </c>
      <c r="M200" s="29" t="s">
        <v>1223</v>
      </c>
      <c r="N200" s="32"/>
      <c r="O200" s="5"/>
      <c r="P200" s="5"/>
      <c r="Q200" s="5"/>
      <c r="R200" s="5"/>
      <c r="S200" s="5"/>
      <c r="T200" s="5"/>
      <c r="U200" s="5"/>
      <c r="V200" s="5"/>
      <c r="W200" s="5"/>
      <c r="X200" s="5"/>
      <c r="Y200" s="5"/>
      <c r="Z200" s="5"/>
      <c r="AA200" s="5"/>
      <c r="AB200" s="5"/>
      <c r="AC200" s="5"/>
      <c r="AD200" s="5"/>
      <c r="AE200" s="5"/>
    </row>
    <row r="201" spans="1:31" ht="337.5" customHeight="1">
      <c r="A201" s="28">
        <v>194</v>
      </c>
      <c r="B201" s="29" t="s">
        <v>1233</v>
      </c>
      <c r="C201" s="29" t="s">
        <v>245</v>
      </c>
      <c r="D201" s="29" t="s">
        <v>1234</v>
      </c>
      <c r="E201" s="29" t="s">
        <v>1241</v>
      </c>
      <c r="F201" s="5"/>
      <c r="G201" s="29" t="s">
        <v>1012</v>
      </c>
      <c r="H201" s="5"/>
      <c r="I201" s="29" t="s">
        <v>74</v>
      </c>
      <c r="J201" s="29" t="s">
        <v>1242</v>
      </c>
      <c r="K201" s="29" t="s">
        <v>1243</v>
      </c>
      <c r="L201" s="29" t="s">
        <v>608</v>
      </c>
      <c r="M201" s="29" t="s">
        <v>1032</v>
      </c>
      <c r="N201" s="32"/>
      <c r="O201" s="5"/>
      <c r="P201" s="5"/>
      <c r="Q201" s="5"/>
      <c r="R201" s="5"/>
      <c r="S201" s="5"/>
      <c r="T201" s="5"/>
      <c r="U201" s="5"/>
      <c r="V201" s="5"/>
      <c r="W201" s="5"/>
      <c r="X201" s="5"/>
      <c r="Y201" s="5"/>
      <c r="Z201" s="5"/>
      <c r="AA201" s="5"/>
      <c r="AB201" s="5"/>
      <c r="AC201" s="5"/>
      <c r="AD201" s="5"/>
      <c r="AE201" s="5"/>
    </row>
    <row r="202" spans="1:31" ht="259.5" customHeight="1">
      <c r="A202" s="28">
        <v>195</v>
      </c>
      <c r="B202" s="29" t="s">
        <v>1233</v>
      </c>
      <c r="C202" s="29" t="s">
        <v>245</v>
      </c>
      <c r="D202" s="29" t="s">
        <v>1234</v>
      </c>
      <c r="E202" s="29" t="s">
        <v>1241</v>
      </c>
      <c r="F202" s="5"/>
      <c r="G202" s="29" t="s">
        <v>1244</v>
      </c>
      <c r="H202" s="5"/>
      <c r="I202" s="29" t="s">
        <v>109</v>
      </c>
      <c r="J202" s="29" t="s">
        <v>1245</v>
      </c>
      <c r="K202" s="29" t="s">
        <v>1246</v>
      </c>
      <c r="L202" s="29" t="s">
        <v>608</v>
      </c>
      <c r="M202" s="29" t="s">
        <v>55</v>
      </c>
      <c r="N202" s="32"/>
      <c r="O202" s="29" t="s">
        <v>1247</v>
      </c>
      <c r="P202" s="29" t="s">
        <v>1248</v>
      </c>
      <c r="Q202" s="5"/>
      <c r="R202" s="5"/>
      <c r="S202" s="5"/>
      <c r="T202" s="5"/>
      <c r="U202" s="5"/>
      <c r="V202" s="5"/>
      <c r="W202" s="5"/>
      <c r="X202" s="5"/>
      <c r="Y202" s="5"/>
      <c r="Z202" s="5"/>
      <c r="AA202" s="5"/>
      <c r="AB202" s="5"/>
      <c r="AC202" s="5"/>
      <c r="AD202" s="5"/>
      <c r="AE202" s="5"/>
    </row>
    <row r="203" spans="1:31" ht="408.75" customHeight="1">
      <c r="A203" s="28">
        <v>196</v>
      </c>
      <c r="B203" s="29" t="s">
        <v>1233</v>
      </c>
      <c r="C203" s="29" t="s">
        <v>245</v>
      </c>
      <c r="D203" s="29" t="s">
        <v>1234</v>
      </c>
      <c r="E203" s="29" t="s">
        <v>1249</v>
      </c>
      <c r="F203" s="5"/>
      <c r="G203" s="29" t="s">
        <v>1012</v>
      </c>
      <c r="H203" s="5"/>
      <c r="I203" s="29" t="s">
        <v>74</v>
      </c>
      <c r="J203" s="29" t="s">
        <v>1250</v>
      </c>
      <c r="K203" s="29" t="s">
        <v>1251</v>
      </c>
      <c r="L203" s="29" t="s">
        <v>54</v>
      </c>
      <c r="M203" s="29" t="s">
        <v>1032</v>
      </c>
      <c r="N203" s="5"/>
      <c r="O203" s="5"/>
      <c r="P203" s="5"/>
      <c r="Q203" s="5"/>
      <c r="R203" s="5"/>
      <c r="S203" s="5"/>
      <c r="T203" s="5"/>
      <c r="U203" s="5"/>
      <c r="V203" s="5"/>
      <c r="W203" s="5"/>
      <c r="X203" s="5"/>
      <c r="Y203" s="5"/>
      <c r="Z203" s="5"/>
      <c r="AA203" s="5"/>
      <c r="AB203" s="5"/>
      <c r="AC203" s="5"/>
      <c r="AD203" s="5"/>
      <c r="AE203" s="5"/>
    </row>
    <row r="204" spans="1:31" ht="351" customHeight="1">
      <c r="A204" s="28">
        <v>197</v>
      </c>
      <c r="B204" s="29" t="s">
        <v>1233</v>
      </c>
      <c r="C204" s="29" t="s">
        <v>245</v>
      </c>
      <c r="D204" s="29" t="s">
        <v>1234</v>
      </c>
      <c r="E204" s="29" t="s">
        <v>1252</v>
      </c>
      <c r="F204" s="5"/>
      <c r="G204" s="29" t="s">
        <v>1012</v>
      </c>
      <c r="H204" s="5"/>
      <c r="I204" s="29" t="s">
        <v>74</v>
      </c>
      <c r="J204" s="29" t="s">
        <v>1253</v>
      </c>
      <c r="K204" s="29" t="s">
        <v>1251</v>
      </c>
      <c r="L204" s="29" t="s">
        <v>54</v>
      </c>
      <c r="M204" s="29" t="s">
        <v>1032</v>
      </c>
      <c r="N204" s="5"/>
      <c r="O204" s="5"/>
      <c r="P204" s="5"/>
      <c r="Q204" s="5"/>
      <c r="R204" s="5"/>
      <c r="S204" s="5"/>
      <c r="T204" s="5"/>
      <c r="U204" s="5"/>
      <c r="V204" s="5"/>
      <c r="W204" s="5"/>
      <c r="X204" s="5"/>
      <c r="Y204" s="5"/>
      <c r="Z204" s="5"/>
      <c r="AA204" s="5"/>
      <c r="AB204" s="5"/>
      <c r="AC204" s="5"/>
      <c r="AD204" s="5"/>
      <c r="AE204" s="5"/>
    </row>
    <row r="205" spans="1:31" ht="408.75" customHeight="1">
      <c r="A205" s="22">
        <v>198</v>
      </c>
      <c r="B205" s="24" t="s">
        <v>1254</v>
      </c>
      <c r="C205" s="24" t="s">
        <v>245</v>
      </c>
      <c r="D205" s="24" t="s">
        <v>1255</v>
      </c>
      <c r="E205" s="24" t="s">
        <v>1256</v>
      </c>
      <c r="F205" s="5"/>
      <c r="G205" s="24" t="s">
        <v>1012</v>
      </c>
      <c r="H205" s="24" t="s">
        <v>1257</v>
      </c>
      <c r="I205" s="24" t="s">
        <v>154</v>
      </c>
      <c r="J205" s="24" t="s">
        <v>1258</v>
      </c>
      <c r="K205" s="24" t="s">
        <v>1259</v>
      </c>
      <c r="L205" s="24" t="s">
        <v>54</v>
      </c>
      <c r="M205" s="24" t="s">
        <v>55</v>
      </c>
      <c r="N205" s="24" t="s">
        <v>157</v>
      </c>
      <c r="O205" s="24" t="s">
        <v>1260</v>
      </c>
      <c r="P205" s="24" t="s">
        <v>1261</v>
      </c>
      <c r="Q205" s="26"/>
      <c r="R205" s="26"/>
      <c r="S205" s="26"/>
      <c r="T205" s="26"/>
      <c r="U205" s="26"/>
      <c r="V205" s="5"/>
      <c r="W205" s="5"/>
      <c r="X205" s="5"/>
      <c r="Y205" s="5"/>
      <c r="Z205" s="5"/>
      <c r="AA205" s="5"/>
      <c r="AB205" s="5"/>
      <c r="AC205" s="5"/>
      <c r="AD205" s="5"/>
      <c r="AE205" s="5"/>
    </row>
    <row r="206" spans="1:31" ht="312" customHeight="1">
      <c r="A206" s="28">
        <v>199</v>
      </c>
      <c r="B206" s="29" t="s">
        <v>1254</v>
      </c>
      <c r="C206" s="29" t="s">
        <v>245</v>
      </c>
      <c r="D206" s="29" t="s">
        <v>1255</v>
      </c>
      <c r="E206" s="29" t="s">
        <v>1262</v>
      </c>
      <c r="F206" s="5"/>
      <c r="G206" s="29" t="s">
        <v>1012</v>
      </c>
      <c r="H206" s="5"/>
      <c r="I206" s="29" t="s">
        <v>154</v>
      </c>
      <c r="J206" s="29" t="s">
        <v>1263</v>
      </c>
      <c r="K206" s="29" t="s">
        <v>1259</v>
      </c>
      <c r="L206" s="29" t="s">
        <v>608</v>
      </c>
      <c r="M206" s="29" t="s">
        <v>987</v>
      </c>
      <c r="N206" s="32"/>
      <c r="O206" s="5"/>
      <c r="P206" s="5"/>
      <c r="Q206" s="32"/>
      <c r="R206" s="32"/>
      <c r="S206" s="32"/>
      <c r="T206" s="32"/>
      <c r="U206" s="32"/>
      <c r="V206" s="5"/>
      <c r="W206" s="5"/>
      <c r="X206" s="5"/>
      <c r="Y206" s="5"/>
      <c r="Z206" s="5"/>
      <c r="AA206" s="5"/>
      <c r="AB206" s="5"/>
      <c r="AC206" s="5"/>
      <c r="AD206" s="5"/>
      <c r="AE206" s="5"/>
    </row>
    <row r="207" spans="1:31" ht="285.75" customHeight="1">
      <c r="A207" s="28">
        <v>200</v>
      </c>
      <c r="B207" s="29" t="s">
        <v>1254</v>
      </c>
      <c r="C207" s="29" t="s">
        <v>245</v>
      </c>
      <c r="D207" s="29" t="s">
        <v>1255</v>
      </c>
      <c r="E207" s="29" t="s">
        <v>1264</v>
      </c>
      <c r="F207" s="5"/>
      <c r="G207" s="29" t="s">
        <v>1012</v>
      </c>
      <c r="H207" s="5"/>
      <c r="I207" s="29" t="s">
        <v>154</v>
      </c>
      <c r="J207" s="29" t="s">
        <v>1265</v>
      </c>
      <c r="K207" s="29" t="s">
        <v>1266</v>
      </c>
      <c r="L207" s="29" t="s">
        <v>608</v>
      </c>
      <c r="M207" s="29" t="s">
        <v>987</v>
      </c>
      <c r="N207" s="32"/>
      <c r="O207" s="5"/>
      <c r="P207" s="5"/>
      <c r="Q207" s="32"/>
      <c r="R207" s="32"/>
      <c r="S207" s="32"/>
      <c r="T207" s="32"/>
      <c r="U207" s="32"/>
      <c r="V207" s="5"/>
      <c r="W207" s="5"/>
      <c r="X207" s="5"/>
      <c r="Y207" s="5"/>
      <c r="Z207" s="5"/>
      <c r="AA207" s="5"/>
      <c r="AB207" s="5"/>
      <c r="AC207" s="5"/>
      <c r="AD207" s="5"/>
      <c r="AE207" s="5"/>
    </row>
    <row r="208" spans="1:31" ht="408.75" customHeight="1">
      <c r="A208" s="22">
        <v>201</v>
      </c>
      <c r="B208" s="24" t="s">
        <v>1267</v>
      </c>
      <c r="C208" s="24" t="s">
        <v>245</v>
      </c>
      <c r="D208" s="24" t="s">
        <v>1268</v>
      </c>
      <c r="E208" s="24" t="s">
        <v>1269</v>
      </c>
      <c r="F208" s="5"/>
      <c r="G208" s="24" t="s">
        <v>1012</v>
      </c>
      <c r="H208" s="24" t="s">
        <v>1270</v>
      </c>
      <c r="I208" s="24" t="s">
        <v>1271</v>
      </c>
      <c r="J208" s="24" t="s">
        <v>1272</v>
      </c>
      <c r="K208" s="24" t="s">
        <v>1273</v>
      </c>
      <c r="L208" s="24" t="s">
        <v>608</v>
      </c>
      <c r="M208" s="24" t="s">
        <v>1066</v>
      </c>
      <c r="N208" s="26"/>
      <c r="O208" s="24" t="s">
        <v>1274</v>
      </c>
      <c r="P208" s="24" t="s">
        <v>1275</v>
      </c>
      <c r="Q208" s="26"/>
      <c r="R208" s="24">
        <v>1</v>
      </c>
      <c r="S208" s="24">
        <v>0</v>
      </c>
      <c r="T208" s="24">
        <v>0</v>
      </c>
      <c r="U208" s="26"/>
      <c r="V208" s="24" t="s">
        <v>1276</v>
      </c>
      <c r="W208" s="5"/>
      <c r="X208" s="5"/>
      <c r="Y208" s="5"/>
      <c r="Z208" s="5"/>
      <c r="AA208" s="5"/>
      <c r="AB208" s="5"/>
      <c r="AC208" s="5"/>
      <c r="AD208" s="5"/>
      <c r="AE208" s="5"/>
    </row>
    <row r="209" spans="1:31" ht="408.75" customHeight="1">
      <c r="A209" s="22">
        <v>202</v>
      </c>
      <c r="B209" s="24" t="s">
        <v>1277</v>
      </c>
      <c r="C209" s="24" t="s">
        <v>245</v>
      </c>
      <c r="D209" s="24" t="s">
        <v>1278</v>
      </c>
      <c r="E209" s="24" t="s">
        <v>1279</v>
      </c>
      <c r="F209" s="5"/>
      <c r="G209" s="24" t="s">
        <v>502</v>
      </c>
      <c r="H209" s="5"/>
      <c r="I209" s="24" t="s">
        <v>109</v>
      </c>
      <c r="J209" s="24" t="s">
        <v>1280</v>
      </c>
      <c r="K209" s="24" t="s">
        <v>1281</v>
      </c>
      <c r="L209" s="24" t="s">
        <v>608</v>
      </c>
      <c r="M209" s="24" t="s">
        <v>1032</v>
      </c>
      <c r="N209" s="26"/>
      <c r="O209" s="24" t="s">
        <v>1282</v>
      </c>
      <c r="P209" s="24" t="s">
        <v>1283</v>
      </c>
      <c r="Q209" s="26"/>
      <c r="R209" s="24">
        <v>1</v>
      </c>
      <c r="S209" s="24">
        <v>0</v>
      </c>
      <c r="T209" s="24">
        <v>0</v>
      </c>
      <c r="U209" s="24" t="s">
        <v>1284</v>
      </c>
      <c r="V209" s="5"/>
      <c r="W209" s="24" t="s">
        <v>1285</v>
      </c>
      <c r="X209" s="5"/>
      <c r="Y209" s="5"/>
      <c r="Z209" s="5"/>
      <c r="AA209" s="5"/>
      <c r="AB209" s="5"/>
      <c r="AC209" s="5"/>
      <c r="AD209" s="5"/>
      <c r="AE209" s="5"/>
    </row>
    <row r="210" spans="1:31" ht="285.75" customHeight="1">
      <c r="A210" s="22">
        <v>203</v>
      </c>
      <c r="B210" s="24" t="s">
        <v>1286</v>
      </c>
      <c r="C210" s="24" t="s">
        <v>245</v>
      </c>
      <c r="D210" s="24" t="s">
        <v>1287</v>
      </c>
      <c r="E210" s="24" t="s">
        <v>1288</v>
      </c>
      <c r="F210" s="5"/>
      <c r="G210" s="24" t="s">
        <v>1244</v>
      </c>
      <c r="H210" s="5"/>
      <c r="I210" s="24" t="s">
        <v>109</v>
      </c>
      <c r="J210" s="24" t="s">
        <v>1289</v>
      </c>
      <c r="K210" s="24" t="s">
        <v>1290</v>
      </c>
      <c r="L210" s="24" t="s">
        <v>608</v>
      </c>
      <c r="M210" s="24" t="s">
        <v>55</v>
      </c>
      <c r="N210" s="26"/>
      <c r="O210" s="5"/>
      <c r="P210" s="24" t="s">
        <v>1291</v>
      </c>
      <c r="Q210" s="26"/>
      <c r="R210" s="24">
        <v>1</v>
      </c>
      <c r="S210" s="24">
        <v>0</v>
      </c>
      <c r="T210" s="24">
        <v>0</v>
      </c>
      <c r="U210" s="24" t="s">
        <v>1292</v>
      </c>
      <c r="V210" s="24" t="s">
        <v>1293</v>
      </c>
      <c r="W210" s="24" t="s">
        <v>1294</v>
      </c>
      <c r="X210" s="5"/>
      <c r="Y210" s="5"/>
      <c r="Z210" s="5"/>
      <c r="AA210" s="5"/>
      <c r="AB210" s="5"/>
      <c r="AC210" s="5"/>
      <c r="AD210" s="5"/>
      <c r="AE210" s="5"/>
    </row>
    <row r="211" spans="1:31" ht="337.5" customHeight="1">
      <c r="A211" s="28">
        <v>204</v>
      </c>
      <c r="B211" s="29" t="s">
        <v>1286</v>
      </c>
      <c r="C211" s="29" t="s">
        <v>245</v>
      </c>
      <c r="D211" s="29" t="s">
        <v>1287</v>
      </c>
      <c r="E211" s="29" t="s">
        <v>1295</v>
      </c>
      <c r="F211" s="5"/>
      <c r="G211" s="29" t="s">
        <v>1244</v>
      </c>
      <c r="H211" s="5"/>
      <c r="I211" s="29" t="s">
        <v>109</v>
      </c>
      <c r="J211" s="29" t="s">
        <v>1296</v>
      </c>
      <c r="K211" s="29" t="s">
        <v>1290</v>
      </c>
      <c r="L211" s="29" t="s">
        <v>608</v>
      </c>
      <c r="M211" s="29" t="s">
        <v>55</v>
      </c>
      <c r="N211" s="32"/>
      <c r="O211" s="29" t="s">
        <v>1297</v>
      </c>
      <c r="P211" s="5"/>
      <c r="Q211" s="5"/>
      <c r="R211" s="29">
        <v>0</v>
      </c>
      <c r="S211" s="29">
        <v>0</v>
      </c>
      <c r="T211" s="29">
        <v>0</v>
      </c>
      <c r="U211" s="5"/>
      <c r="V211" s="5"/>
      <c r="W211" s="5"/>
      <c r="X211" s="5"/>
      <c r="Y211" s="5"/>
      <c r="Z211" s="5"/>
      <c r="AA211" s="5"/>
      <c r="AB211" s="5"/>
      <c r="AC211" s="5"/>
      <c r="AD211" s="5"/>
      <c r="AE211" s="5"/>
    </row>
    <row r="212" spans="1:31" ht="234" customHeight="1">
      <c r="A212" s="28">
        <v>205</v>
      </c>
      <c r="B212" s="29" t="s">
        <v>1286</v>
      </c>
      <c r="C212" s="29" t="s">
        <v>245</v>
      </c>
      <c r="D212" s="29" t="s">
        <v>1287</v>
      </c>
      <c r="E212" s="29" t="s">
        <v>1298</v>
      </c>
      <c r="F212" s="5"/>
      <c r="G212" s="29" t="s">
        <v>1244</v>
      </c>
      <c r="H212" s="5"/>
      <c r="I212" s="29" t="s">
        <v>109</v>
      </c>
      <c r="J212" s="29" t="s">
        <v>1299</v>
      </c>
      <c r="K212" s="29" t="s">
        <v>1290</v>
      </c>
      <c r="L212" s="29" t="s">
        <v>608</v>
      </c>
      <c r="M212" s="29" t="s">
        <v>55</v>
      </c>
      <c r="N212" s="32"/>
      <c r="O212" s="5"/>
      <c r="P212" s="5"/>
      <c r="Q212" s="5"/>
      <c r="R212" s="29">
        <v>0</v>
      </c>
      <c r="S212" s="29">
        <v>0</v>
      </c>
      <c r="T212" s="29">
        <v>0</v>
      </c>
      <c r="U212" s="5"/>
      <c r="V212" s="5"/>
      <c r="W212" s="5"/>
      <c r="X212" s="5"/>
      <c r="Y212" s="5"/>
      <c r="Z212" s="5"/>
      <c r="AA212" s="5"/>
      <c r="AB212" s="5"/>
      <c r="AC212" s="5"/>
      <c r="AD212" s="5"/>
      <c r="AE212" s="5"/>
    </row>
    <row r="213" spans="1:31" ht="408.75" customHeight="1">
      <c r="A213" s="22">
        <v>206</v>
      </c>
      <c r="B213" s="24" t="s">
        <v>1300</v>
      </c>
      <c r="C213" s="24" t="s">
        <v>1301</v>
      </c>
      <c r="D213" s="24" t="s">
        <v>1302</v>
      </c>
      <c r="E213" s="24" t="s">
        <v>1303</v>
      </c>
      <c r="F213" s="5"/>
      <c r="G213" s="5"/>
      <c r="H213" s="24" t="s">
        <v>1304</v>
      </c>
      <c r="I213" s="24" t="s">
        <v>109</v>
      </c>
      <c r="J213" s="24" t="s">
        <v>1305</v>
      </c>
      <c r="K213" s="24" t="s">
        <v>1306</v>
      </c>
      <c r="L213" s="24" t="s">
        <v>54</v>
      </c>
      <c r="M213" s="24" t="s">
        <v>1307</v>
      </c>
      <c r="N213" s="26"/>
      <c r="O213" s="24" t="s">
        <v>1308</v>
      </c>
      <c r="P213" s="5"/>
      <c r="Q213" s="26"/>
      <c r="R213" s="24">
        <v>1</v>
      </c>
      <c r="S213" s="24">
        <v>0</v>
      </c>
      <c r="T213" s="24">
        <v>0</v>
      </c>
      <c r="U213" s="26"/>
      <c r="V213" s="5"/>
      <c r="W213" s="5"/>
      <c r="X213" s="5"/>
      <c r="Y213" s="5"/>
      <c r="Z213" s="5"/>
      <c r="AA213" s="5"/>
      <c r="AB213" s="5"/>
      <c r="AC213" s="5"/>
      <c r="AD213" s="5"/>
      <c r="AE213" s="5"/>
    </row>
    <row r="214" spans="1:31" ht="408.75" customHeight="1">
      <c r="A214" s="28">
        <v>207</v>
      </c>
      <c r="B214" s="31" t="s">
        <v>1300</v>
      </c>
      <c r="C214" s="29" t="s">
        <v>1301</v>
      </c>
      <c r="D214" s="29" t="s">
        <v>1309</v>
      </c>
      <c r="E214" s="29" t="s">
        <v>1303</v>
      </c>
      <c r="F214" s="5"/>
      <c r="G214" s="5"/>
      <c r="H214" s="29" t="s">
        <v>1310</v>
      </c>
      <c r="I214" s="29" t="s">
        <v>109</v>
      </c>
      <c r="J214" s="29" t="s">
        <v>1311</v>
      </c>
      <c r="K214" s="29" t="s">
        <v>1312</v>
      </c>
      <c r="L214" s="29" t="s">
        <v>54</v>
      </c>
      <c r="M214" s="29" t="s">
        <v>976</v>
      </c>
      <c r="N214" s="32"/>
      <c r="O214" s="29" t="s">
        <v>1313</v>
      </c>
      <c r="P214" s="5"/>
      <c r="Q214" s="32"/>
      <c r="R214" s="32"/>
      <c r="S214" s="32"/>
      <c r="T214" s="32"/>
      <c r="U214" s="32"/>
      <c r="V214" s="5"/>
      <c r="W214" s="5"/>
      <c r="X214" s="5"/>
      <c r="Y214" s="5"/>
      <c r="Z214" s="5"/>
      <c r="AA214" s="5"/>
      <c r="AB214" s="5"/>
      <c r="AC214" s="5"/>
      <c r="AD214" s="5"/>
      <c r="AE214" s="5"/>
    </row>
    <row r="215" spans="1:31" ht="390" customHeight="1">
      <c r="A215" s="28">
        <v>208</v>
      </c>
      <c r="B215" s="31" t="s">
        <v>1300</v>
      </c>
      <c r="C215" s="29" t="s">
        <v>1301</v>
      </c>
      <c r="D215" s="29" t="s">
        <v>1302</v>
      </c>
      <c r="E215" s="29" t="s">
        <v>1314</v>
      </c>
      <c r="F215" s="5"/>
      <c r="G215" s="29" t="s">
        <v>1315</v>
      </c>
      <c r="H215" s="5"/>
      <c r="I215" s="29" t="s">
        <v>74</v>
      </c>
      <c r="J215" s="29" t="s">
        <v>1316</v>
      </c>
      <c r="K215" s="5"/>
      <c r="L215" s="29" t="s">
        <v>54</v>
      </c>
      <c r="M215" s="29" t="s">
        <v>450</v>
      </c>
      <c r="N215" s="32"/>
      <c r="O215" s="32"/>
      <c r="P215" s="5"/>
      <c r="Q215" s="32"/>
      <c r="R215" s="32"/>
      <c r="S215" s="32"/>
      <c r="T215" s="32"/>
      <c r="U215" s="32"/>
      <c r="V215" s="5"/>
      <c r="W215" s="5"/>
      <c r="X215" s="5"/>
      <c r="Y215" s="5"/>
      <c r="Z215" s="5"/>
      <c r="AA215" s="5"/>
      <c r="AB215" s="5"/>
      <c r="AC215" s="5"/>
      <c r="AD215" s="5"/>
      <c r="AE215" s="5"/>
    </row>
    <row r="216" spans="1:31" ht="117" customHeight="1">
      <c r="A216" s="28">
        <v>209</v>
      </c>
      <c r="B216" s="31" t="s">
        <v>1300</v>
      </c>
      <c r="C216" s="29" t="s">
        <v>1301</v>
      </c>
      <c r="D216" s="29" t="s">
        <v>1302</v>
      </c>
      <c r="E216" s="29" t="s">
        <v>1317</v>
      </c>
      <c r="F216" s="5"/>
      <c r="G216" s="29" t="s">
        <v>1318</v>
      </c>
      <c r="H216" s="5"/>
      <c r="I216" s="29" t="s">
        <v>74</v>
      </c>
      <c r="J216" s="29" t="s">
        <v>1319</v>
      </c>
      <c r="K216" s="5"/>
      <c r="L216" s="29" t="s">
        <v>608</v>
      </c>
      <c r="M216" s="29" t="s">
        <v>450</v>
      </c>
      <c r="N216" s="32"/>
      <c r="O216" s="5"/>
      <c r="P216" s="5"/>
      <c r="Q216" s="32"/>
      <c r="R216" s="32"/>
      <c r="S216" s="32"/>
      <c r="T216" s="32"/>
      <c r="U216" s="32"/>
      <c r="V216" s="5"/>
      <c r="W216" s="5"/>
      <c r="X216" s="5"/>
      <c r="Y216" s="5"/>
      <c r="Z216" s="5"/>
      <c r="AA216" s="5"/>
      <c r="AB216" s="5"/>
      <c r="AC216" s="5"/>
      <c r="AD216" s="5"/>
      <c r="AE216" s="5"/>
    </row>
    <row r="217" spans="1:31" ht="156" customHeight="1">
      <c r="A217" s="28">
        <v>210</v>
      </c>
      <c r="B217" s="31" t="s">
        <v>1300</v>
      </c>
      <c r="C217" s="29" t="s">
        <v>1301</v>
      </c>
      <c r="D217" s="29" t="s">
        <v>1309</v>
      </c>
      <c r="E217" s="29" t="s">
        <v>1320</v>
      </c>
      <c r="F217" s="5"/>
      <c r="G217" s="29" t="s">
        <v>1318</v>
      </c>
      <c r="H217" s="29" t="s">
        <v>1321</v>
      </c>
      <c r="I217" s="29" t="s">
        <v>74</v>
      </c>
      <c r="J217" s="29" t="s">
        <v>1322</v>
      </c>
      <c r="K217" s="32"/>
      <c r="L217" s="29" t="s">
        <v>608</v>
      </c>
      <c r="M217" s="29" t="s">
        <v>450</v>
      </c>
      <c r="N217" s="32"/>
      <c r="O217" s="5"/>
      <c r="P217" s="5"/>
      <c r="Q217" s="32"/>
      <c r="R217" s="32"/>
      <c r="S217" s="32"/>
      <c r="T217" s="32"/>
      <c r="U217" s="32"/>
      <c r="V217" s="5"/>
      <c r="W217" s="5"/>
      <c r="X217" s="5"/>
      <c r="Y217" s="5"/>
      <c r="Z217" s="5"/>
      <c r="AA217" s="5"/>
      <c r="AB217" s="5"/>
      <c r="AC217" s="5"/>
      <c r="AD217" s="5"/>
      <c r="AE217" s="5"/>
    </row>
    <row r="218" spans="1:31" ht="390" customHeight="1">
      <c r="A218" s="22">
        <v>211</v>
      </c>
      <c r="B218" s="24" t="s">
        <v>1323</v>
      </c>
      <c r="C218" s="24" t="s">
        <v>1301</v>
      </c>
      <c r="D218" s="24" t="s">
        <v>1324</v>
      </c>
      <c r="E218" s="24" t="s">
        <v>1325</v>
      </c>
      <c r="F218" s="5"/>
      <c r="G218" s="24" t="s">
        <v>1326</v>
      </c>
      <c r="H218" s="24" t="s">
        <v>1327</v>
      </c>
      <c r="I218" s="24" t="s">
        <v>74</v>
      </c>
      <c r="J218" s="24" t="s">
        <v>1328</v>
      </c>
      <c r="K218" s="24" t="s">
        <v>1329</v>
      </c>
      <c r="L218" s="24" t="s">
        <v>608</v>
      </c>
      <c r="M218" s="24" t="s">
        <v>1032</v>
      </c>
      <c r="N218" s="26"/>
      <c r="O218" s="24" t="s">
        <v>1330</v>
      </c>
      <c r="P218" s="5"/>
      <c r="Q218" s="26"/>
      <c r="R218" s="26"/>
      <c r="S218" s="26"/>
      <c r="T218" s="26"/>
      <c r="U218" s="26"/>
      <c r="V218" s="5"/>
      <c r="W218" s="5"/>
      <c r="X218" s="5"/>
      <c r="Y218" s="5"/>
      <c r="Z218" s="5"/>
      <c r="AA218" s="5"/>
      <c r="AB218" s="5"/>
      <c r="AC218" s="5"/>
      <c r="AD218" s="5"/>
      <c r="AE218" s="5"/>
    </row>
    <row r="219" spans="1:31" ht="408.75" customHeight="1">
      <c r="A219" s="28">
        <v>212</v>
      </c>
      <c r="B219" s="29" t="s">
        <v>1323</v>
      </c>
      <c r="C219" s="29" t="s">
        <v>1301</v>
      </c>
      <c r="D219" s="29" t="s">
        <v>1331</v>
      </c>
      <c r="E219" s="29" t="s">
        <v>1332</v>
      </c>
      <c r="F219" s="5"/>
      <c r="G219" s="29" t="s">
        <v>695</v>
      </c>
      <c r="H219" s="29" t="s">
        <v>1333</v>
      </c>
      <c r="I219" s="29" t="s">
        <v>74</v>
      </c>
      <c r="J219" s="29" t="s">
        <v>1334</v>
      </c>
      <c r="K219" s="29" t="s">
        <v>1335</v>
      </c>
      <c r="L219" s="29" t="s">
        <v>54</v>
      </c>
      <c r="M219" s="29" t="s">
        <v>1336</v>
      </c>
      <c r="N219" s="32"/>
      <c r="O219" s="29" t="s">
        <v>1337</v>
      </c>
      <c r="P219" s="5"/>
      <c r="Q219" s="5"/>
      <c r="R219" s="5"/>
      <c r="S219" s="5"/>
      <c r="T219" s="5"/>
      <c r="U219" s="5"/>
      <c r="V219" s="5"/>
      <c r="W219" s="5"/>
      <c r="X219" s="5"/>
      <c r="Y219" s="5"/>
      <c r="Z219" s="5"/>
      <c r="AA219" s="5"/>
      <c r="AB219" s="5"/>
      <c r="AC219" s="5"/>
      <c r="AD219" s="5"/>
      <c r="AE219" s="5"/>
    </row>
    <row r="220" spans="1:31" ht="408.75" customHeight="1">
      <c r="A220" s="28">
        <v>213</v>
      </c>
      <c r="B220" s="29" t="s">
        <v>1323</v>
      </c>
      <c r="C220" s="29" t="s">
        <v>1301</v>
      </c>
      <c r="D220" s="29" t="s">
        <v>1331</v>
      </c>
      <c r="E220" s="29" t="s">
        <v>1338</v>
      </c>
      <c r="F220" s="5"/>
      <c r="G220" s="5"/>
      <c r="H220" s="32"/>
      <c r="I220" s="29" t="s">
        <v>154</v>
      </c>
      <c r="J220" s="29" t="s">
        <v>1339</v>
      </c>
      <c r="K220" s="29" t="s">
        <v>1340</v>
      </c>
      <c r="L220" s="29" t="s">
        <v>608</v>
      </c>
      <c r="M220" s="29" t="s">
        <v>55</v>
      </c>
      <c r="N220" s="29" t="s">
        <v>157</v>
      </c>
      <c r="O220" s="29" t="s">
        <v>1341</v>
      </c>
      <c r="P220" s="5"/>
      <c r="Q220" s="5"/>
      <c r="R220" s="5"/>
      <c r="S220" s="5"/>
      <c r="T220" s="5"/>
      <c r="U220" s="5"/>
      <c r="V220" s="5"/>
      <c r="W220" s="5"/>
      <c r="X220" s="5"/>
      <c r="Y220" s="5"/>
      <c r="Z220" s="5"/>
      <c r="AA220" s="5"/>
      <c r="AB220" s="5"/>
      <c r="AC220" s="5"/>
      <c r="AD220" s="5"/>
      <c r="AE220" s="5"/>
    </row>
    <row r="221" spans="1:31" ht="408.75" customHeight="1">
      <c r="A221" s="22">
        <v>214</v>
      </c>
      <c r="B221" s="24" t="s">
        <v>1342</v>
      </c>
      <c r="C221" s="24" t="s">
        <v>361</v>
      </c>
      <c r="D221" s="24" t="s">
        <v>1343</v>
      </c>
      <c r="E221" s="24" t="s">
        <v>1344</v>
      </c>
      <c r="F221" s="5"/>
      <c r="G221" s="5"/>
      <c r="H221" s="24" t="s">
        <v>1345</v>
      </c>
      <c r="I221" s="24" t="s">
        <v>154</v>
      </c>
      <c r="J221" s="24" t="s">
        <v>1346</v>
      </c>
      <c r="K221" s="26"/>
      <c r="L221" s="24" t="s">
        <v>54</v>
      </c>
      <c r="M221" s="24" t="s">
        <v>55</v>
      </c>
      <c r="N221" s="26"/>
      <c r="O221" s="26"/>
      <c r="P221" s="5"/>
      <c r="Q221" s="24" t="s">
        <v>1347</v>
      </c>
      <c r="R221" s="26"/>
      <c r="S221" s="26"/>
      <c r="T221" s="26"/>
      <c r="U221" s="26"/>
      <c r="V221" s="5"/>
      <c r="W221" s="5"/>
      <c r="X221" s="5"/>
      <c r="Y221" s="5"/>
      <c r="Z221" s="5"/>
      <c r="AA221" s="5"/>
      <c r="AB221" s="5"/>
      <c r="AC221" s="5"/>
      <c r="AD221" s="5"/>
      <c r="AE221" s="5"/>
    </row>
    <row r="222" spans="1:31" ht="64.5" customHeight="1">
      <c r="A222" s="28">
        <v>215</v>
      </c>
      <c r="B222" s="29" t="s">
        <v>1342</v>
      </c>
      <c r="C222" s="29" t="s">
        <v>361</v>
      </c>
      <c r="D222" s="29" t="s">
        <v>1348</v>
      </c>
      <c r="E222" s="5"/>
      <c r="F222" s="5"/>
      <c r="G222" s="5"/>
      <c r="H222" s="29" t="s">
        <v>1349</v>
      </c>
      <c r="I222" s="29" t="s">
        <v>154</v>
      </c>
      <c r="J222" s="29" t="s">
        <v>1350</v>
      </c>
      <c r="K222" s="5"/>
      <c r="L222" s="29" t="s">
        <v>54</v>
      </c>
      <c r="M222" s="29" t="s">
        <v>55</v>
      </c>
      <c r="N222" s="32"/>
      <c r="O222" s="32"/>
      <c r="P222" s="5"/>
      <c r="Q222" s="32"/>
      <c r="R222" s="5"/>
      <c r="S222" s="5"/>
      <c r="T222" s="5"/>
      <c r="U222" s="5"/>
      <c r="V222" s="5"/>
      <c r="W222" s="5"/>
      <c r="X222" s="5"/>
      <c r="Y222" s="5"/>
      <c r="Z222" s="5"/>
      <c r="AA222" s="5"/>
      <c r="AB222" s="5"/>
      <c r="AC222" s="5"/>
      <c r="AD222" s="5"/>
      <c r="AE222" s="5"/>
    </row>
    <row r="223" spans="1:31" ht="78" customHeight="1">
      <c r="A223" s="28">
        <v>216</v>
      </c>
      <c r="B223" s="29" t="s">
        <v>1342</v>
      </c>
      <c r="C223" s="29" t="s">
        <v>361</v>
      </c>
      <c r="D223" s="29" t="s">
        <v>1351</v>
      </c>
      <c r="E223" s="5"/>
      <c r="F223" s="5"/>
      <c r="G223" s="5"/>
      <c r="H223" s="29" t="s">
        <v>1352</v>
      </c>
      <c r="I223" s="29" t="s">
        <v>154</v>
      </c>
      <c r="J223" s="29" t="s">
        <v>1353</v>
      </c>
      <c r="K223" s="5"/>
      <c r="L223" s="29" t="s">
        <v>54</v>
      </c>
      <c r="M223" s="29" t="s">
        <v>55</v>
      </c>
      <c r="N223" s="32"/>
      <c r="O223" s="5"/>
      <c r="P223" s="5"/>
      <c r="Q223" s="5"/>
      <c r="R223" s="5"/>
      <c r="S223" s="5"/>
      <c r="T223" s="5"/>
      <c r="U223" s="5"/>
      <c r="V223" s="5"/>
      <c r="W223" s="5"/>
      <c r="X223" s="5"/>
      <c r="Y223" s="5"/>
      <c r="Z223" s="5"/>
      <c r="AA223" s="5"/>
      <c r="AB223" s="5"/>
      <c r="AC223" s="5"/>
      <c r="AD223" s="5"/>
      <c r="AE223" s="5"/>
    </row>
    <row r="224" spans="1:31" ht="90.75" customHeight="1">
      <c r="A224" s="28">
        <v>217</v>
      </c>
      <c r="B224" s="29" t="s">
        <v>1342</v>
      </c>
      <c r="C224" s="29" t="s">
        <v>361</v>
      </c>
      <c r="D224" s="29" t="s">
        <v>1354</v>
      </c>
      <c r="E224" s="5"/>
      <c r="F224" s="5"/>
      <c r="G224" s="5"/>
      <c r="H224" s="29" t="s">
        <v>1355</v>
      </c>
      <c r="I224" s="29" t="s">
        <v>154</v>
      </c>
      <c r="J224" s="29" t="s">
        <v>1356</v>
      </c>
      <c r="K224" s="5"/>
      <c r="L224" s="29" t="s">
        <v>54</v>
      </c>
      <c r="M224" s="29" t="s">
        <v>55</v>
      </c>
      <c r="N224" s="32"/>
      <c r="O224" s="5"/>
      <c r="P224" s="5"/>
      <c r="Q224" s="5"/>
      <c r="R224" s="5"/>
      <c r="S224" s="5"/>
      <c r="T224" s="5"/>
      <c r="U224" s="5"/>
      <c r="V224" s="5"/>
      <c r="W224" s="5"/>
      <c r="X224" s="5"/>
      <c r="Y224" s="5"/>
      <c r="Z224" s="5"/>
      <c r="AA224" s="5"/>
      <c r="AB224" s="5"/>
      <c r="AC224" s="5"/>
      <c r="AD224" s="5"/>
      <c r="AE224" s="5"/>
    </row>
    <row r="225" spans="1:31" ht="90.75" customHeight="1">
      <c r="A225" s="28">
        <v>218</v>
      </c>
      <c r="B225" s="29" t="s">
        <v>1342</v>
      </c>
      <c r="C225" s="29" t="s">
        <v>361</v>
      </c>
      <c r="D225" s="29" t="s">
        <v>1357</v>
      </c>
      <c r="E225" s="5"/>
      <c r="F225" s="5"/>
      <c r="G225" s="5"/>
      <c r="H225" s="29" t="s">
        <v>1358</v>
      </c>
      <c r="I225" s="29" t="s">
        <v>154</v>
      </c>
      <c r="J225" s="29" t="s">
        <v>1359</v>
      </c>
      <c r="K225" s="5"/>
      <c r="L225" s="29" t="s">
        <v>54</v>
      </c>
      <c r="M225" s="29" t="s">
        <v>55</v>
      </c>
      <c r="N225" s="32"/>
      <c r="O225" s="5"/>
      <c r="P225" s="5"/>
      <c r="Q225" s="5"/>
      <c r="R225" s="5"/>
      <c r="S225" s="5"/>
      <c r="T225" s="5"/>
      <c r="U225" s="5"/>
      <c r="V225" s="5"/>
      <c r="W225" s="5"/>
      <c r="X225" s="5"/>
      <c r="Y225" s="5"/>
      <c r="Z225" s="5"/>
      <c r="AA225" s="5"/>
      <c r="AB225" s="5"/>
      <c r="AC225" s="5"/>
      <c r="AD225" s="5"/>
      <c r="AE225" s="5"/>
    </row>
    <row r="226" spans="1:31" ht="78" customHeight="1">
      <c r="A226" s="28">
        <v>219</v>
      </c>
      <c r="B226" s="29" t="s">
        <v>1342</v>
      </c>
      <c r="C226" s="29" t="s">
        <v>361</v>
      </c>
      <c r="D226" s="29" t="s">
        <v>1360</v>
      </c>
      <c r="E226" s="5"/>
      <c r="F226" s="5"/>
      <c r="G226" s="5"/>
      <c r="H226" s="29" t="s">
        <v>1361</v>
      </c>
      <c r="I226" s="29" t="s">
        <v>154</v>
      </c>
      <c r="J226" s="29" t="s">
        <v>1362</v>
      </c>
      <c r="K226" s="5"/>
      <c r="L226" s="29" t="s">
        <v>54</v>
      </c>
      <c r="M226" s="29" t="s">
        <v>55</v>
      </c>
      <c r="N226" s="32"/>
      <c r="O226" s="5"/>
      <c r="P226" s="5"/>
      <c r="Q226" s="5"/>
      <c r="R226" s="5"/>
      <c r="S226" s="5"/>
      <c r="T226" s="5"/>
      <c r="U226" s="5"/>
      <c r="V226" s="5"/>
      <c r="W226" s="5"/>
      <c r="X226" s="5"/>
      <c r="Y226" s="5"/>
      <c r="Z226" s="5"/>
      <c r="AA226" s="5"/>
      <c r="AB226" s="5"/>
      <c r="AC226" s="5"/>
      <c r="AD226" s="5"/>
      <c r="AE226" s="5"/>
    </row>
    <row r="227" spans="1:31" ht="408.75" customHeight="1">
      <c r="A227" s="22">
        <v>220</v>
      </c>
      <c r="B227" s="24" t="s">
        <v>1363</v>
      </c>
      <c r="C227" s="24" t="s">
        <v>1364</v>
      </c>
      <c r="D227" s="24" t="s">
        <v>1365</v>
      </c>
      <c r="E227" s="5"/>
      <c r="F227" s="5"/>
      <c r="G227" s="5"/>
      <c r="H227" s="24" t="s">
        <v>1366</v>
      </c>
      <c r="I227" s="24" t="s">
        <v>154</v>
      </c>
      <c r="J227" s="24" t="s">
        <v>1367</v>
      </c>
      <c r="K227" s="24" t="s">
        <v>1368</v>
      </c>
      <c r="L227" s="24" t="s">
        <v>54</v>
      </c>
      <c r="M227" s="24" t="s">
        <v>734</v>
      </c>
      <c r="N227" s="26"/>
      <c r="O227" s="5"/>
      <c r="P227" s="5"/>
      <c r="Q227" s="24" t="s">
        <v>1369</v>
      </c>
      <c r="R227" s="24">
        <v>0</v>
      </c>
      <c r="S227" s="24">
        <v>0</v>
      </c>
      <c r="T227" s="24">
        <v>0</v>
      </c>
      <c r="U227" s="24" t="s">
        <v>1370</v>
      </c>
      <c r="V227" s="24" t="s">
        <v>1371</v>
      </c>
      <c r="W227" s="5"/>
      <c r="X227" s="34">
        <v>1</v>
      </c>
      <c r="Y227" s="34">
        <v>0</v>
      </c>
      <c r="Z227" s="34">
        <v>0</v>
      </c>
      <c r="AA227" s="29" t="s">
        <v>1372</v>
      </c>
      <c r="AB227" s="5"/>
      <c r="AC227" s="5"/>
      <c r="AD227" s="5"/>
      <c r="AE227" s="5"/>
    </row>
    <row r="228" spans="1:31" ht="259.5" customHeight="1">
      <c r="A228" s="28">
        <v>221</v>
      </c>
      <c r="B228" s="29" t="s">
        <v>1363</v>
      </c>
      <c r="C228" s="29" t="s">
        <v>1364</v>
      </c>
      <c r="D228" s="29" t="s">
        <v>1373</v>
      </c>
      <c r="E228" s="29" t="s">
        <v>1374</v>
      </c>
      <c r="F228" s="5"/>
      <c r="G228" s="5"/>
      <c r="H228" s="29" t="s">
        <v>1375</v>
      </c>
      <c r="I228" s="29" t="s">
        <v>154</v>
      </c>
      <c r="J228" s="29" t="s">
        <v>1376</v>
      </c>
      <c r="K228" s="29" t="s">
        <v>1377</v>
      </c>
      <c r="L228" s="29" t="s">
        <v>54</v>
      </c>
      <c r="M228" s="29" t="s">
        <v>734</v>
      </c>
      <c r="N228" s="5"/>
      <c r="O228" s="5"/>
      <c r="P228" s="5"/>
      <c r="Q228" s="29" t="s">
        <v>1378</v>
      </c>
      <c r="R228" s="29">
        <v>0</v>
      </c>
      <c r="S228" s="29">
        <v>0</v>
      </c>
      <c r="T228" s="29">
        <v>0</v>
      </c>
      <c r="U228" s="5"/>
      <c r="V228" s="5"/>
      <c r="W228" s="5"/>
      <c r="X228" s="34">
        <v>1</v>
      </c>
      <c r="Y228" s="34">
        <v>0</v>
      </c>
      <c r="Z228" s="34">
        <v>0</v>
      </c>
      <c r="AA228" s="5"/>
      <c r="AB228" s="5"/>
      <c r="AC228" s="5"/>
      <c r="AD228" s="5"/>
      <c r="AE228" s="5"/>
    </row>
    <row r="229" spans="1:31" ht="181.5" customHeight="1">
      <c r="A229" s="28">
        <v>222</v>
      </c>
      <c r="B229" s="29" t="s">
        <v>1363</v>
      </c>
      <c r="C229" s="29" t="s">
        <v>1364</v>
      </c>
      <c r="D229" s="29" t="s">
        <v>1379</v>
      </c>
      <c r="E229" s="5"/>
      <c r="F229" s="29" t="s">
        <v>1374</v>
      </c>
      <c r="G229" s="5"/>
      <c r="H229" s="29" t="s">
        <v>1380</v>
      </c>
      <c r="I229" s="29" t="s">
        <v>154</v>
      </c>
      <c r="J229" s="29" t="s">
        <v>1381</v>
      </c>
      <c r="K229" s="5"/>
      <c r="L229" s="29" t="s">
        <v>54</v>
      </c>
      <c r="M229" s="29" t="s">
        <v>734</v>
      </c>
      <c r="N229" s="5"/>
      <c r="O229" s="5"/>
      <c r="P229" s="5"/>
      <c r="Q229" s="5"/>
      <c r="R229" s="29">
        <v>1</v>
      </c>
      <c r="S229" s="29">
        <v>0</v>
      </c>
      <c r="T229" s="29">
        <v>0</v>
      </c>
      <c r="U229" s="29" t="s">
        <v>1382</v>
      </c>
      <c r="V229" s="29" t="s">
        <v>1383</v>
      </c>
      <c r="W229" s="5"/>
      <c r="X229" s="34">
        <v>1</v>
      </c>
      <c r="Y229" s="34">
        <v>0</v>
      </c>
      <c r="Z229" s="34">
        <v>0</v>
      </c>
      <c r="AA229" s="5"/>
      <c r="AB229" s="5"/>
      <c r="AC229" s="5"/>
      <c r="AD229" s="5"/>
      <c r="AE229" s="5"/>
    </row>
    <row r="230" spans="1:31" ht="408.75" customHeight="1">
      <c r="A230" s="28">
        <v>223</v>
      </c>
      <c r="B230" s="29" t="s">
        <v>1363</v>
      </c>
      <c r="C230" s="29" t="s">
        <v>1364</v>
      </c>
      <c r="D230" s="29" t="s">
        <v>1384</v>
      </c>
      <c r="E230" s="5"/>
      <c r="F230" s="5"/>
      <c r="G230" s="5"/>
      <c r="H230" s="29" t="s">
        <v>1385</v>
      </c>
      <c r="I230" s="29" t="s">
        <v>154</v>
      </c>
      <c r="J230" s="29" t="s">
        <v>1386</v>
      </c>
      <c r="K230" s="5"/>
      <c r="L230" s="29" t="s">
        <v>54</v>
      </c>
      <c r="M230" s="29" t="s">
        <v>734</v>
      </c>
      <c r="N230" s="5"/>
      <c r="O230" s="5"/>
      <c r="P230" s="5"/>
      <c r="Q230" s="5"/>
      <c r="R230" s="29">
        <v>0</v>
      </c>
      <c r="S230" s="29">
        <v>0</v>
      </c>
      <c r="T230" s="29">
        <v>0</v>
      </c>
      <c r="U230" s="5"/>
      <c r="V230" s="5"/>
      <c r="W230" s="5"/>
      <c r="X230" s="34">
        <v>1</v>
      </c>
      <c r="Y230" s="34">
        <v>0</v>
      </c>
      <c r="Z230" s="34">
        <v>0</v>
      </c>
      <c r="AA230" s="5"/>
      <c r="AB230" s="5"/>
      <c r="AC230" s="5"/>
      <c r="AD230" s="5"/>
      <c r="AE230" s="5"/>
    </row>
    <row r="231" spans="1:31" ht="376.5" customHeight="1">
      <c r="A231" s="28">
        <v>224</v>
      </c>
      <c r="B231" s="29" t="s">
        <v>1363</v>
      </c>
      <c r="C231" s="29" t="s">
        <v>1364</v>
      </c>
      <c r="D231" s="29" t="s">
        <v>1387</v>
      </c>
      <c r="E231" s="5"/>
      <c r="F231" s="5"/>
      <c r="G231" s="5"/>
      <c r="H231" s="29" t="s">
        <v>1388</v>
      </c>
      <c r="I231" s="29" t="s">
        <v>154</v>
      </c>
      <c r="J231" s="29" t="s">
        <v>1389</v>
      </c>
      <c r="K231" s="5"/>
      <c r="L231" s="29" t="s">
        <v>54</v>
      </c>
      <c r="M231" s="29" t="s">
        <v>734</v>
      </c>
      <c r="N231" s="5"/>
      <c r="O231" s="5"/>
      <c r="P231" s="5"/>
      <c r="Q231" s="5"/>
      <c r="R231" s="29">
        <v>0</v>
      </c>
      <c r="S231" s="29">
        <v>0</v>
      </c>
      <c r="T231" s="29">
        <v>0</v>
      </c>
      <c r="U231" s="5"/>
      <c r="V231" s="5"/>
      <c r="W231" s="5"/>
      <c r="X231" s="34">
        <v>1</v>
      </c>
      <c r="Y231" s="34">
        <v>0</v>
      </c>
      <c r="Z231" s="34">
        <v>0</v>
      </c>
      <c r="AA231" s="5"/>
      <c r="AB231" s="5"/>
      <c r="AC231" s="5"/>
      <c r="AD231" s="5"/>
      <c r="AE231" s="5"/>
    </row>
    <row r="232" spans="1:31" ht="408.75" customHeight="1">
      <c r="A232" s="28">
        <v>225</v>
      </c>
      <c r="B232" s="29" t="s">
        <v>1363</v>
      </c>
      <c r="C232" s="29" t="s">
        <v>1364</v>
      </c>
      <c r="D232" s="29" t="s">
        <v>1390</v>
      </c>
      <c r="E232" s="5"/>
      <c r="F232" s="5"/>
      <c r="G232" s="5"/>
      <c r="H232" s="29" t="s">
        <v>1391</v>
      </c>
      <c r="I232" s="29" t="s">
        <v>154</v>
      </c>
      <c r="J232" s="29" t="s">
        <v>1392</v>
      </c>
      <c r="K232" s="5"/>
      <c r="L232" s="29" t="s">
        <v>54</v>
      </c>
      <c r="M232" s="29" t="s">
        <v>734</v>
      </c>
      <c r="N232" s="5"/>
      <c r="O232" s="5"/>
      <c r="P232" s="5"/>
      <c r="Q232" s="5"/>
      <c r="R232" s="29">
        <v>0</v>
      </c>
      <c r="S232" s="29">
        <v>0</v>
      </c>
      <c r="T232" s="29">
        <v>0</v>
      </c>
      <c r="U232" s="5"/>
      <c r="V232" s="5"/>
      <c r="W232" s="5"/>
      <c r="X232" s="34">
        <v>1</v>
      </c>
      <c r="Y232" s="34">
        <v>0</v>
      </c>
      <c r="Z232" s="34">
        <v>0</v>
      </c>
      <c r="AA232" s="5"/>
      <c r="AB232" s="5"/>
      <c r="AC232" s="5"/>
      <c r="AD232" s="5"/>
      <c r="AE232" s="5"/>
    </row>
    <row r="233" spans="1:31" ht="220.5" customHeight="1">
      <c r="A233" s="28">
        <v>226</v>
      </c>
      <c r="B233" s="29" t="s">
        <v>1363</v>
      </c>
      <c r="C233" s="29" t="s">
        <v>1364</v>
      </c>
      <c r="D233" s="29" t="s">
        <v>1393</v>
      </c>
      <c r="E233" s="5"/>
      <c r="F233" s="29" t="s">
        <v>1374</v>
      </c>
      <c r="G233" s="32"/>
      <c r="H233" s="29" t="s">
        <v>1394</v>
      </c>
      <c r="I233" s="29" t="s">
        <v>154</v>
      </c>
      <c r="J233" s="29" t="s">
        <v>1395</v>
      </c>
      <c r="K233" s="5"/>
      <c r="L233" s="5"/>
      <c r="M233" s="5"/>
      <c r="N233" s="5"/>
      <c r="O233" s="5"/>
      <c r="P233" s="5"/>
      <c r="Q233" s="5"/>
      <c r="R233" s="29">
        <v>0</v>
      </c>
      <c r="S233" s="29">
        <v>0</v>
      </c>
      <c r="T233" s="29">
        <v>0</v>
      </c>
      <c r="U233" s="5"/>
      <c r="V233" s="5"/>
      <c r="W233" s="5"/>
      <c r="X233" s="34">
        <v>1</v>
      </c>
      <c r="Y233" s="34">
        <v>0</v>
      </c>
      <c r="Z233" s="34">
        <v>0</v>
      </c>
      <c r="AA233" s="5"/>
      <c r="AB233" s="5"/>
      <c r="AC233" s="5"/>
      <c r="AD233" s="5"/>
      <c r="AE233" s="5"/>
    </row>
    <row r="234" spans="1:31" ht="408.75" customHeight="1">
      <c r="A234" s="28">
        <v>227</v>
      </c>
      <c r="B234" s="29" t="s">
        <v>1363</v>
      </c>
      <c r="C234" s="29" t="s">
        <v>1364</v>
      </c>
      <c r="D234" s="29" t="s">
        <v>1396</v>
      </c>
      <c r="E234" s="5"/>
      <c r="F234" s="5"/>
      <c r="G234" s="5"/>
      <c r="H234" s="29" t="s">
        <v>1397</v>
      </c>
      <c r="I234" s="29" t="s">
        <v>154</v>
      </c>
      <c r="J234" s="29" t="s">
        <v>1398</v>
      </c>
      <c r="K234" s="29" t="s">
        <v>1399</v>
      </c>
      <c r="L234" s="29" t="s">
        <v>1400</v>
      </c>
      <c r="M234" s="29" t="s">
        <v>734</v>
      </c>
      <c r="N234" s="5"/>
      <c r="O234" s="5"/>
      <c r="P234" s="5"/>
      <c r="Q234" s="5"/>
      <c r="R234" s="29">
        <v>0</v>
      </c>
      <c r="S234" s="29">
        <v>0</v>
      </c>
      <c r="T234" s="29">
        <v>0</v>
      </c>
      <c r="U234" s="5"/>
      <c r="V234" s="5"/>
      <c r="W234" s="5"/>
      <c r="X234" s="34">
        <v>1</v>
      </c>
      <c r="Y234" s="34">
        <v>0</v>
      </c>
      <c r="Z234" s="34">
        <v>0</v>
      </c>
      <c r="AA234" s="5"/>
      <c r="AB234" s="5"/>
      <c r="AC234" s="5"/>
      <c r="AD234" s="5"/>
      <c r="AE234" s="5"/>
    </row>
    <row r="235" spans="1:31" ht="324.75" customHeight="1">
      <c r="A235" s="28">
        <v>228</v>
      </c>
      <c r="B235" s="29" t="s">
        <v>1363</v>
      </c>
      <c r="C235" s="29" t="s">
        <v>1364</v>
      </c>
      <c r="D235" s="29" t="s">
        <v>1401</v>
      </c>
      <c r="E235" s="5"/>
      <c r="F235" s="29" t="s">
        <v>1402</v>
      </c>
      <c r="G235" s="5"/>
      <c r="H235" s="29" t="s">
        <v>1403</v>
      </c>
      <c r="I235" s="29" t="s">
        <v>154</v>
      </c>
      <c r="J235" s="29" t="s">
        <v>1404</v>
      </c>
      <c r="K235" s="5"/>
      <c r="L235" s="29" t="s">
        <v>1405</v>
      </c>
      <c r="M235" s="29" t="s">
        <v>734</v>
      </c>
      <c r="N235" s="5"/>
      <c r="O235" s="5"/>
      <c r="P235" s="5"/>
      <c r="Q235" s="5"/>
      <c r="R235" s="29">
        <v>0</v>
      </c>
      <c r="S235" s="29">
        <v>0</v>
      </c>
      <c r="T235" s="29">
        <v>0</v>
      </c>
      <c r="U235" s="5"/>
      <c r="V235" s="5"/>
      <c r="W235" s="5"/>
      <c r="X235" s="34">
        <v>1</v>
      </c>
      <c r="Y235" s="34">
        <v>0</v>
      </c>
      <c r="Z235" s="34">
        <v>0</v>
      </c>
      <c r="AA235" s="5"/>
      <c r="AB235" s="5"/>
      <c r="AC235" s="5"/>
      <c r="AD235" s="5"/>
      <c r="AE235" s="5"/>
    </row>
    <row r="236" spans="1:31" ht="408.75" customHeight="1">
      <c r="A236" s="28">
        <v>229</v>
      </c>
      <c r="B236" s="29" t="s">
        <v>1363</v>
      </c>
      <c r="C236" s="29" t="s">
        <v>1364</v>
      </c>
      <c r="D236" s="29" t="s">
        <v>1406</v>
      </c>
      <c r="E236" s="5"/>
      <c r="F236" s="5"/>
      <c r="G236" s="5"/>
      <c r="H236" s="29" t="s">
        <v>1407</v>
      </c>
      <c r="I236" s="29" t="s">
        <v>154</v>
      </c>
      <c r="J236" s="29" t="s">
        <v>1408</v>
      </c>
      <c r="K236" s="5"/>
      <c r="L236" s="29" t="s">
        <v>1409</v>
      </c>
      <c r="M236" s="29" t="s">
        <v>734</v>
      </c>
      <c r="N236" s="5"/>
      <c r="O236" s="5"/>
      <c r="P236" s="5"/>
      <c r="Q236" s="5"/>
      <c r="R236" s="29">
        <v>0</v>
      </c>
      <c r="S236" s="29">
        <v>0</v>
      </c>
      <c r="T236" s="29">
        <v>0</v>
      </c>
      <c r="U236" s="5"/>
      <c r="V236" s="5"/>
      <c r="W236" s="5"/>
      <c r="X236" s="34">
        <v>1</v>
      </c>
      <c r="Y236" s="34">
        <v>0</v>
      </c>
      <c r="Z236" s="34">
        <v>0</v>
      </c>
      <c r="AA236" s="5"/>
      <c r="AB236" s="5"/>
      <c r="AC236" s="5"/>
      <c r="AD236" s="5"/>
      <c r="AE236" s="5"/>
    </row>
    <row r="237" spans="1:31" ht="103.5" customHeight="1">
      <c r="A237" s="28">
        <v>230</v>
      </c>
      <c r="B237" s="29" t="s">
        <v>1363</v>
      </c>
      <c r="C237" s="29" t="s">
        <v>1364</v>
      </c>
      <c r="D237" s="29" t="s">
        <v>1410</v>
      </c>
      <c r="E237" s="5"/>
      <c r="F237" s="5"/>
      <c r="G237" s="5"/>
      <c r="H237" s="5"/>
      <c r="I237" s="5"/>
      <c r="J237" s="5"/>
      <c r="K237" s="5"/>
      <c r="L237" s="29" t="s">
        <v>1411</v>
      </c>
      <c r="M237" s="5"/>
      <c r="N237" s="5"/>
      <c r="O237" s="5"/>
      <c r="P237" s="5"/>
      <c r="Q237" s="5"/>
      <c r="R237" s="29">
        <v>0</v>
      </c>
      <c r="S237" s="29">
        <v>0</v>
      </c>
      <c r="T237" s="29">
        <v>0</v>
      </c>
      <c r="U237" s="5"/>
      <c r="V237" s="5"/>
      <c r="W237" s="5"/>
      <c r="X237" s="34">
        <v>1</v>
      </c>
      <c r="Y237" s="34">
        <v>0</v>
      </c>
      <c r="Z237" s="34">
        <v>0</v>
      </c>
      <c r="AA237" s="5"/>
      <c r="AB237" s="5"/>
      <c r="AC237" s="5"/>
      <c r="AD237" s="5"/>
      <c r="AE237" s="5"/>
    </row>
    <row r="238" spans="1:31" ht="51.75" customHeight="1">
      <c r="A238" s="22">
        <v>231</v>
      </c>
      <c r="B238" s="24" t="s">
        <v>1412</v>
      </c>
      <c r="C238" s="24" t="s">
        <v>1413</v>
      </c>
      <c r="D238" s="24" t="s">
        <v>1414</v>
      </c>
      <c r="E238" s="5"/>
      <c r="F238" s="5"/>
      <c r="G238" s="5"/>
      <c r="H238" s="5"/>
      <c r="I238" s="5"/>
      <c r="J238" s="24" t="s">
        <v>1415</v>
      </c>
      <c r="K238" s="5"/>
      <c r="L238" s="24" t="s">
        <v>85</v>
      </c>
      <c r="M238" s="5"/>
      <c r="N238" s="5"/>
      <c r="O238" s="5"/>
      <c r="P238" s="5"/>
      <c r="Q238" s="26"/>
      <c r="R238" s="26"/>
      <c r="S238" s="26"/>
      <c r="T238" s="26"/>
      <c r="U238" s="26"/>
      <c r="V238" s="5"/>
      <c r="W238" s="5"/>
      <c r="X238" s="5"/>
      <c r="Y238" s="5"/>
      <c r="Z238" s="5"/>
      <c r="AA238" s="5"/>
      <c r="AB238" s="5"/>
      <c r="AC238" s="5"/>
      <c r="AD238" s="5"/>
      <c r="AE238" s="5"/>
    </row>
    <row r="239" spans="1:31" ht="408.75" customHeight="1">
      <c r="A239" s="28">
        <v>232</v>
      </c>
      <c r="B239" s="29" t="s">
        <v>1412</v>
      </c>
      <c r="C239" s="29" t="s">
        <v>1413</v>
      </c>
      <c r="D239" s="29" t="s">
        <v>1416</v>
      </c>
      <c r="E239" s="5"/>
      <c r="F239" s="5"/>
      <c r="G239" s="5"/>
      <c r="H239" s="5"/>
      <c r="I239" s="29" t="s">
        <v>154</v>
      </c>
      <c r="J239" s="29" t="s">
        <v>1417</v>
      </c>
      <c r="K239" s="5"/>
      <c r="L239" s="29" t="s">
        <v>54</v>
      </c>
      <c r="M239" s="29" t="s">
        <v>55</v>
      </c>
      <c r="N239" s="5"/>
      <c r="O239" s="5"/>
      <c r="P239" s="5"/>
      <c r="Q239" s="29" t="s">
        <v>1418</v>
      </c>
      <c r="R239" s="5"/>
      <c r="S239" s="5"/>
      <c r="T239" s="5"/>
      <c r="U239" s="5"/>
      <c r="V239" s="5"/>
      <c r="W239" s="5"/>
      <c r="X239" s="5"/>
      <c r="Y239" s="5"/>
      <c r="Z239" s="5"/>
      <c r="AA239" s="5"/>
      <c r="AB239" s="5"/>
      <c r="AC239" s="5"/>
      <c r="AD239" s="5"/>
      <c r="AE239" s="5"/>
    </row>
    <row r="240" spans="1:31" ht="103.5" customHeight="1">
      <c r="A240" s="28">
        <v>233</v>
      </c>
      <c r="B240" s="29" t="s">
        <v>1412</v>
      </c>
      <c r="C240" s="29" t="s">
        <v>1413</v>
      </c>
      <c r="D240" s="29" t="s">
        <v>1419</v>
      </c>
      <c r="E240" s="5"/>
      <c r="F240" s="5"/>
      <c r="G240" s="5"/>
      <c r="H240" s="29" t="s">
        <v>1420</v>
      </c>
      <c r="I240" s="29" t="s">
        <v>154</v>
      </c>
      <c r="J240" s="29" t="s">
        <v>1421</v>
      </c>
      <c r="K240" s="5"/>
      <c r="L240" s="29" t="s">
        <v>54</v>
      </c>
      <c r="M240" s="29" t="s">
        <v>55</v>
      </c>
      <c r="N240" s="5"/>
      <c r="O240" s="5"/>
      <c r="P240" s="5"/>
      <c r="Q240" s="5"/>
      <c r="R240" s="5"/>
      <c r="S240" s="5"/>
      <c r="T240" s="5"/>
      <c r="U240" s="5"/>
      <c r="V240" s="5"/>
      <c r="W240" s="5"/>
      <c r="X240" s="5"/>
      <c r="Y240" s="5"/>
      <c r="Z240" s="5"/>
      <c r="AA240" s="5"/>
      <c r="AB240" s="5"/>
      <c r="AC240" s="5"/>
      <c r="AD240" s="5"/>
      <c r="AE240" s="5"/>
    </row>
    <row r="241" spans="1:31" ht="51.75" customHeight="1">
      <c r="A241" s="28">
        <v>234</v>
      </c>
      <c r="B241" s="29" t="s">
        <v>1412</v>
      </c>
      <c r="C241" s="29" t="s">
        <v>1413</v>
      </c>
      <c r="D241" s="29" t="s">
        <v>1422</v>
      </c>
      <c r="E241" s="32"/>
      <c r="F241" s="32"/>
      <c r="G241" s="32"/>
      <c r="H241" s="32"/>
      <c r="I241" s="32"/>
      <c r="J241" s="32"/>
      <c r="K241" s="32"/>
      <c r="L241" s="29" t="s">
        <v>85</v>
      </c>
      <c r="M241" s="32"/>
      <c r="N241" s="32"/>
      <c r="O241" s="32"/>
      <c r="P241" s="32"/>
      <c r="Q241" s="32"/>
      <c r="R241" s="5"/>
      <c r="S241" s="5"/>
      <c r="T241" s="5"/>
      <c r="U241" s="32"/>
      <c r="V241" s="32"/>
      <c r="W241" s="32"/>
      <c r="X241" s="32"/>
      <c r="Y241" s="32"/>
      <c r="Z241" s="32"/>
      <c r="AA241" s="32"/>
      <c r="AB241" s="32"/>
      <c r="AC241" s="32"/>
      <c r="AD241" s="32"/>
      <c r="AE241" s="32"/>
    </row>
    <row r="242" spans="1:31" ht="78" customHeight="1">
      <c r="A242" s="28">
        <v>235</v>
      </c>
      <c r="B242" s="29" t="s">
        <v>1412</v>
      </c>
      <c r="C242" s="29" t="s">
        <v>1413</v>
      </c>
      <c r="D242" s="29" t="s">
        <v>1423</v>
      </c>
      <c r="E242" s="32"/>
      <c r="F242" s="32"/>
      <c r="G242" s="32"/>
      <c r="H242" s="32"/>
      <c r="I242" s="29" t="s">
        <v>154</v>
      </c>
      <c r="J242" s="29" t="s">
        <v>1424</v>
      </c>
      <c r="K242" s="32"/>
      <c r="L242" s="29" t="s">
        <v>85</v>
      </c>
      <c r="M242" s="29" t="s">
        <v>55</v>
      </c>
      <c r="N242" s="32"/>
      <c r="O242" s="32"/>
      <c r="P242" s="32"/>
      <c r="Q242" s="32"/>
      <c r="R242" s="5"/>
      <c r="S242" s="5"/>
      <c r="T242" s="5"/>
      <c r="U242" s="32"/>
      <c r="V242" s="32"/>
      <c r="W242" s="32"/>
      <c r="X242" s="32"/>
      <c r="Y242" s="32"/>
      <c r="Z242" s="32"/>
      <c r="AA242" s="32"/>
      <c r="AB242" s="32"/>
      <c r="AC242" s="32"/>
      <c r="AD242" s="32"/>
      <c r="AE242" s="32"/>
    </row>
    <row r="243" spans="1:31" ht="103.5" customHeight="1">
      <c r="A243" s="28">
        <v>236</v>
      </c>
      <c r="B243" s="29" t="s">
        <v>1412</v>
      </c>
      <c r="C243" s="29" t="s">
        <v>1413</v>
      </c>
      <c r="D243" s="29" t="s">
        <v>1425</v>
      </c>
      <c r="E243" s="32"/>
      <c r="F243" s="32"/>
      <c r="G243" s="32"/>
      <c r="H243" s="29" t="s">
        <v>1426</v>
      </c>
      <c r="I243" s="29" t="s">
        <v>154</v>
      </c>
      <c r="J243" s="29" t="s">
        <v>1427</v>
      </c>
      <c r="K243" s="32"/>
      <c r="L243" s="29" t="s">
        <v>85</v>
      </c>
      <c r="M243" s="29" t="s">
        <v>55</v>
      </c>
      <c r="N243" s="32"/>
      <c r="O243" s="32"/>
      <c r="P243" s="32"/>
      <c r="Q243" s="32"/>
      <c r="R243" s="5"/>
      <c r="S243" s="5"/>
      <c r="T243" s="5"/>
      <c r="U243" s="32"/>
      <c r="V243" s="32"/>
      <c r="W243" s="32"/>
      <c r="X243" s="32"/>
      <c r="Y243" s="32"/>
      <c r="Z243" s="32"/>
      <c r="AA243" s="32"/>
      <c r="AB243" s="32"/>
      <c r="AC243" s="32"/>
      <c r="AD243" s="32"/>
      <c r="AE243" s="32"/>
    </row>
    <row r="244" spans="1:31" ht="64.5" customHeight="1">
      <c r="A244" s="28">
        <v>237</v>
      </c>
      <c r="B244" s="29" t="s">
        <v>1412</v>
      </c>
      <c r="C244" s="29" t="s">
        <v>1413</v>
      </c>
      <c r="D244" s="29" t="s">
        <v>1428</v>
      </c>
      <c r="E244" s="32"/>
      <c r="F244" s="32"/>
      <c r="G244" s="32"/>
      <c r="H244" s="32"/>
      <c r="I244" s="29" t="s">
        <v>154</v>
      </c>
      <c r="J244" s="29" t="s">
        <v>1429</v>
      </c>
      <c r="K244" s="32"/>
      <c r="L244" s="29" t="s">
        <v>85</v>
      </c>
      <c r="M244" s="29" t="s">
        <v>55</v>
      </c>
      <c r="N244" s="32"/>
      <c r="O244" s="32"/>
      <c r="P244" s="32"/>
      <c r="Q244" s="32"/>
      <c r="R244" s="5"/>
      <c r="S244" s="5"/>
      <c r="T244" s="5"/>
      <c r="U244" s="32"/>
      <c r="V244" s="32"/>
      <c r="W244" s="32"/>
      <c r="X244" s="32"/>
      <c r="Y244" s="32"/>
      <c r="Z244" s="32"/>
      <c r="AA244" s="32"/>
      <c r="AB244" s="32"/>
      <c r="AC244" s="32"/>
      <c r="AD244" s="32"/>
      <c r="AE244" s="32"/>
    </row>
    <row r="245" spans="1:31" ht="51.75" customHeight="1">
      <c r="A245" s="28">
        <v>238</v>
      </c>
      <c r="B245" s="29" t="s">
        <v>1412</v>
      </c>
      <c r="C245" s="29" t="s">
        <v>1413</v>
      </c>
      <c r="D245" s="29" t="s">
        <v>1430</v>
      </c>
      <c r="E245" s="32"/>
      <c r="F245" s="32"/>
      <c r="G245" s="32"/>
      <c r="H245" s="32"/>
      <c r="I245" s="32"/>
      <c r="J245" s="29" t="s">
        <v>1431</v>
      </c>
      <c r="K245" s="32"/>
      <c r="L245" s="29" t="s">
        <v>85</v>
      </c>
      <c r="M245" s="32"/>
      <c r="N245" s="32"/>
      <c r="O245" s="32"/>
      <c r="P245" s="32"/>
      <c r="Q245" s="32"/>
      <c r="R245" s="5"/>
      <c r="S245" s="5"/>
      <c r="T245" s="5"/>
      <c r="U245" s="32"/>
      <c r="V245" s="32"/>
      <c r="W245" s="32"/>
      <c r="X245" s="32"/>
      <c r="Y245" s="32"/>
      <c r="Z245" s="32"/>
      <c r="AA245" s="32"/>
      <c r="AB245" s="32"/>
      <c r="AC245" s="32"/>
      <c r="AD245" s="32"/>
      <c r="AE245" s="32"/>
    </row>
    <row r="246" spans="1:31" ht="64.5" customHeight="1">
      <c r="A246" s="28">
        <v>239</v>
      </c>
      <c r="B246" s="29" t="s">
        <v>1412</v>
      </c>
      <c r="C246" s="29" t="s">
        <v>1413</v>
      </c>
      <c r="D246" s="29" t="s">
        <v>1432</v>
      </c>
      <c r="E246" s="32"/>
      <c r="F246" s="32"/>
      <c r="G246" s="32"/>
      <c r="H246" s="32"/>
      <c r="I246" s="29" t="s">
        <v>703</v>
      </c>
      <c r="J246" s="29" t="s">
        <v>1433</v>
      </c>
      <c r="K246" s="32"/>
      <c r="L246" s="29" t="s">
        <v>54</v>
      </c>
      <c r="M246" s="29" t="s">
        <v>55</v>
      </c>
      <c r="N246" s="32"/>
      <c r="O246" s="32"/>
      <c r="P246" s="32"/>
      <c r="Q246" s="32"/>
      <c r="R246" s="5"/>
      <c r="S246" s="5"/>
      <c r="T246" s="5"/>
      <c r="U246" s="32"/>
      <c r="V246" s="32"/>
      <c r="W246" s="32"/>
      <c r="X246" s="32"/>
      <c r="Y246" s="32"/>
      <c r="Z246" s="32"/>
      <c r="AA246" s="32"/>
      <c r="AB246" s="32"/>
      <c r="AC246" s="32"/>
      <c r="AD246" s="32"/>
      <c r="AE246" s="32"/>
    </row>
    <row r="247" spans="1:31" ht="220.5" customHeight="1">
      <c r="A247" s="22">
        <v>240</v>
      </c>
      <c r="B247" s="24" t="s">
        <v>1434</v>
      </c>
      <c r="C247" s="24" t="s">
        <v>1435</v>
      </c>
      <c r="D247" s="24" t="s">
        <v>1436</v>
      </c>
      <c r="E247" s="26"/>
      <c r="F247" s="26"/>
      <c r="G247" s="26"/>
      <c r="H247" s="24" t="s">
        <v>1437</v>
      </c>
      <c r="I247" s="24" t="s">
        <v>154</v>
      </c>
      <c r="J247" s="24" t="s">
        <v>1438</v>
      </c>
      <c r="K247" s="24" t="s">
        <v>1439</v>
      </c>
      <c r="L247" s="24" t="s">
        <v>54</v>
      </c>
      <c r="M247" s="24" t="s">
        <v>734</v>
      </c>
      <c r="N247" s="26"/>
      <c r="O247" s="26"/>
      <c r="P247" s="26"/>
      <c r="Q247" s="26"/>
      <c r="R247" s="5"/>
      <c r="S247" s="5"/>
      <c r="T247" s="5"/>
      <c r="U247" s="26"/>
      <c r="V247" s="5"/>
      <c r="W247" s="5"/>
      <c r="X247" s="5"/>
      <c r="Y247" s="5"/>
      <c r="Z247" s="5"/>
      <c r="AA247" s="5"/>
      <c r="AB247" s="5"/>
      <c r="AC247" s="5"/>
      <c r="AD247" s="5"/>
      <c r="AE247" s="5"/>
    </row>
    <row r="248" spans="1:31" ht="78" customHeight="1">
      <c r="A248" s="28">
        <v>241</v>
      </c>
      <c r="B248" s="29" t="s">
        <v>1434</v>
      </c>
      <c r="C248" s="29" t="s">
        <v>1435</v>
      </c>
      <c r="D248" s="29" t="s">
        <v>1440</v>
      </c>
      <c r="E248" s="29" t="s">
        <v>1441</v>
      </c>
      <c r="F248" s="32"/>
      <c r="G248" s="32"/>
      <c r="H248" s="29" t="s">
        <v>1442</v>
      </c>
      <c r="I248" s="29" t="s">
        <v>154</v>
      </c>
      <c r="J248" s="29" t="s">
        <v>1443</v>
      </c>
      <c r="K248" s="32"/>
      <c r="L248" s="29" t="s">
        <v>54</v>
      </c>
      <c r="M248" s="29" t="s">
        <v>55</v>
      </c>
      <c r="N248" s="32"/>
      <c r="O248" s="32"/>
      <c r="P248" s="32"/>
      <c r="Q248" s="32"/>
      <c r="R248" s="5"/>
      <c r="S248" s="5"/>
      <c r="T248" s="5"/>
      <c r="U248" s="32"/>
      <c r="V248" s="32"/>
      <c r="W248" s="32"/>
      <c r="X248" s="32"/>
      <c r="Y248" s="32"/>
      <c r="Z248" s="32"/>
      <c r="AA248" s="32"/>
      <c r="AB248" s="32"/>
      <c r="AC248" s="32"/>
      <c r="AD248" s="32"/>
      <c r="AE248" s="32"/>
    </row>
    <row r="249" spans="1:31" ht="363.75" customHeight="1">
      <c r="A249" s="28">
        <v>242</v>
      </c>
      <c r="B249" s="29" t="s">
        <v>1434</v>
      </c>
      <c r="C249" s="29" t="s">
        <v>1435</v>
      </c>
      <c r="D249" s="29" t="s">
        <v>1444</v>
      </c>
      <c r="E249" s="29" t="s">
        <v>1445</v>
      </c>
      <c r="F249" s="32"/>
      <c r="G249" s="32"/>
      <c r="H249" s="29" t="s">
        <v>1446</v>
      </c>
      <c r="I249" s="29" t="s">
        <v>154</v>
      </c>
      <c r="J249" s="29" t="s">
        <v>1447</v>
      </c>
      <c r="K249" s="32"/>
      <c r="L249" s="29" t="s">
        <v>54</v>
      </c>
      <c r="M249" s="29" t="s">
        <v>1066</v>
      </c>
      <c r="N249" s="32"/>
      <c r="O249" s="32"/>
      <c r="P249" s="32"/>
      <c r="Q249" s="32"/>
      <c r="R249" s="5"/>
      <c r="S249" s="5"/>
      <c r="T249" s="5"/>
      <c r="U249" s="32"/>
      <c r="V249" s="32"/>
      <c r="W249" s="32"/>
      <c r="X249" s="32"/>
      <c r="Y249" s="32"/>
      <c r="Z249" s="32"/>
      <c r="AA249" s="32"/>
      <c r="AB249" s="32"/>
      <c r="AC249" s="32"/>
      <c r="AD249" s="32"/>
      <c r="AE249" s="32"/>
    </row>
    <row r="250" spans="1:31" ht="246.75" customHeight="1">
      <c r="A250" s="28">
        <v>243</v>
      </c>
      <c r="B250" s="29" t="s">
        <v>1434</v>
      </c>
      <c r="C250" s="29" t="s">
        <v>1435</v>
      </c>
      <c r="D250" s="29" t="s">
        <v>1448</v>
      </c>
      <c r="E250" s="29" t="s">
        <v>1449</v>
      </c>
      <c r="F250" s="32"/>
      <c r="G250" s="32"/>
      <c r="H250" s="29" t="s">
        <v>1450</v>
      </c>
      <c r="I250" s="29" t="s">
        <v>154</v>
      </c>
      <c r="J250" s="29" t="s">
        <v>1451</v>
      </c>
      <c r="K250" s="32"/>
      <c r="L250" s="29" t="s">
        <v>54</v>
      </c>
      <c r="M250" s="29" t="s">
        <v>1066</v>
      </c>
      <c r="N250" s="32"/>
      <c r="O250" s="32"/>
      <c r="P250" s="32"/>
      <c r="Q250" s="32"/>
      <c r="R250" s="5"/>
      <c r="S250" s="5"/>
      <c r="T250" s="5"/>
      <c r="U250" s="32"/>
      <c r="V250" s="32"/>
      <c r="W250" s="32"/>
      <c r="X250" s="32"/>
      <c r="Y250" s="32"/>
      <c r="Z250" s="32"/>
      <c r="AA250" s="32"/>
      <c r="AB250" s="32"/>
      <c r="AC250" s="32"/>
      <c r="AD250" s="32"/>
      <c r="AE250" s="32"/>
    </row>
    <row r="251" spans="1:31" ht="103.5" customHeight="1">
      <c r="A251" s="28">
        <v>244</v>
      </c>
      <c r="B251" s="29" t="s">
        <v>1434</v>
      </c>
      <c r="C251" s="29" t="s">
        <v>1435</v>
      </c>
      <c r="D251" s="29" t="s">
        <v>1452</v>
      </c>
      <c r="E251" s="29" t="s">
        <v>1449</v>
      </c>
      <c r="F251" s="32"/>
      <c r="G251" s="32"/>
      <c r="H251" s="29" t="s">
        <v>1453</v>
      </c>
      <c r="I251" s="29" t="s">
        <v>703</v>
      </c>
      <c r="J251" s="29" t="s">
        <v>1454</v>
      </c>
      <c r="K251" s="32"/>
      <c r="L251" s="29" t="s">
        <v>54</v>
      </c>
      <c r="M251" s="29" t="s">
        <v>55</v>
      </c>
      <c r="N251" s="32"/>
      <c r="O251" s="32"/>
      <c r="P251" s="32"/>
      <c r="Q251" s="32"/>
      <c r="R251" s="5"/>
      <c r="S251" s="5"/>
      <c r="T251" s="5"/>
      <c r="U251" s="32"/>
      <c r="V251" s="32"/>
      <c r="W251" s="32"/>
      <c r="X251" s="32"/>
      <c r="Y251" s="32"/>
      <c r="Z251" s="32"/>
      <c r="AA251" s="32"/>
      <c r="AB251" s="32"/>
      <c r="AC251" s="32"/>
      <c r="AD251" s="32"/>
      <c r="AE251" s="32"/>
    </row>
    <row r="252" spans="1:31" ht="142.5" customHeight="1">
      <c r="A252" s="28">
        <v>245</v>
      </c>
      <c r="B252" s="29" t="s">
        <v>1434</v>
      </c>
      <c r="C252" s="29" t="s">
        <v>1435</v>
      </c>
      <c r="D252" s="29" t="s">
        <v>1455</v>
      </c>
      <c r="E252" s="29" t="s">
        <v>1456</v>
      </c>
      <c r="F252" s="32"/>
      <c r="G252" s="32"/>
      <c r="H252" s="29" t="s">
        <v>1457</v>
      </c>
      <c r="I252" s="29" t="s">
        <v>154</v>
      </c>
      <c r="J252" s="29" t="s">
        <v>1458</v>
      </c>
      <c r="K252" s="32"/>
      <c r="L252" s="29" t="s">
        <v>54</v>
      </c>
      <c r="M252" s="29" t="s">
        <v>55</v>
      </c>
      <c r="N252" s="32"/>
      <c r="O252" s="32"/>
      <c r="P252" s="32"/>
      <c r="Q252" s="32"/>
      <c r="R252" s="5"/>
      <c r="S252" s="5"/>
      <c r="T252" s="5"/>
      <c r="U252" s="32"/>
      <c r="V252" s="32"/>
      <c r="W252" s="32"/>
      <c r="X252" s="32"/>
      <c r="Y252" s="32"/>
      <c r="Z252" s="32"/>
      <c r="AA252" s="32"/>
      <c r="AB252" s="32"/>
      <c r="AC252" s="32"/>
      <c r="AD252" s="32"/>
      <c r="AE252" s="32"/>
    </row>
    <row r="253" spans="1:31" ht="142.5" customHeight="1">
      <c r="A253" s="28">
        <v>246</v>
      </c>
      <c r="B253" s="29" t="s">
        <v>1434</v>
      </c>
      <c r="C253" s="29" t="s">
        <v>1435</v>
      </c>
      <c r="D253" s="29" t="s">
        <v>1459</v>
      </c>
      <c r="E253" s="29" t="s">
        <v>1456</v>
      </c>
      <c r="F253" s="32"/>
      <c r="G253" s="32"/>
      <c r="H253" s="32"/>
      <c r="I253" s="29" t="s">
        <v>154</v>
      </c>
      <c r="J253" s="29" t="s">
        <v>1460</v>
      </c>
      <c r="K253" s="32"/>
      <c r="L253" s="29" t="s">
        <v>54</v>
      </c>
      <c r="M253" s="29" t="s">
        <v>55</v>
      </c>
      <c r="N253" s="32"/>
      <c r="O253" s="32"/>
      <c r="P253" s="32"/>
      <c r="Q253" s="32"/>
      <c r="R253" s="5"/>
      <c r="S253" s="5"/>
      <c r="T253" s="5"/>
      <c r="U253" s="32"/>
      <c r="V253" s="32"/>
      <c r="W253" s="32"/>
      <c r="X253" s="32"/>
      <c r="Y253" s="32"/>
      <c r="Z253" s="32"/>
      <c r="AA253" s="32"/>
      <c r="AB253" s="32"/>
      <c r="AC253" s="32"/>
      <c r="AD253" s="32"/>
      <c r="AE253" s="32"/>
    </row>
    <row r="254" spans="1:31" ht="64.5" customHeight="1">
      <c r="A254" s="28">
        <v>247</v>
      </c>
      <c r="B254" s="29" t="s">
        <v>1434</v>
      </c>
      <c r="C254" s="29" t="s">
        <v>1435</v>
      </c>
      <c r="D254" s="29" t="s">
        <v>1461</v>
      </c>
      <c r="E254" s="29" t="s">
        <v>1462</v>
      </c>
      <c r="F254" s="32"/>
      <c r="G254" s="32"/>
      <c r="H254" s="29" t="s">
        <v>1463</v>
      </c>
      <c r="I254" s="29" t="s">
        <v>154</v>
      </c>
      <c r="J254" s="29" t="s">
        <v>1464</v>
      </c>
      <c r="K254" s="32"/>
      <c r="L254" s="29" t="s">
        <v>54</v>
      </c>
      <c r="M254" s="29" t="s">
        <v>55</v>
      </c>
      <c r="N254" s="32"/>
      <c r="O254" s="32"/>
      <c r="P254" s="32"/>
      <c r="Q254" s="32"/>
      <c r="R254" s="5"/>
      <c r="S254" s="5"/>
      <c r="T254" s="5"/>
      <c r="U254" s="32"/>
      <c r="V254" s="32"/>
      <c r="W254" s="32"/>
      <c r="X254" s="32"/>
      <c r="Y254" s="32"/>
      <c r="Z254" s="32"/>
      <c r="AA254" s="32"/>
      <c r="AB254" s="32"/>
      <c r="AC254" s="32"/>
      <c r="AD254" s="32"/>
      <c r="AE254" s="32"/>
    </row>
    <row r="255" spans="1:31" ht="312" customHeight="1">
      <c r="A255" s="28">
        <v>248</v>
      </c>
      <c r="B255" s="29" t="s">
        <v>1434</v>
      </c>
      <c r="C255" s="29" t="s">
        <v>1435</v>
      </c>
      <c r="D255" s="29" t="s">
        <v>1465</v>
      </c>
      <c r="E255" s="29" t="s">
        <v>1462</v>
      </c>
      <c r="F255" s="32"/>
      <c r="G255" s="32"/>
      <c r="H255" s="29" t="s">
        <v>1466</v>
      </c>
      <c r="I255" s="29" t="s">
        <v>154</v>
      </c>
      <c r="J255" s="29" t="s">
        <v>1467</v>
      </c>
      <c r="K255" s="32"/>
      <c r="L255" s="29" t="s">
        <v>54</v>
      </c>
      <c r="M255" s="29" t="s">
        <v>1468</v>
      </c>
      <c r="N255" s="32"/>
      <c r="O255" s="32"/>
      <c r="P255" s="32"/>
      <c r="Q255" s="29" t="s">
        <v>1469</v>
      </c>
      <c r="R255" s="5"/>
      <c r="S255" s="5"/>
      <c r="T255" s="5"/>
      <c r="U255" s="32"/>
      <c r="V255" s="32"/>
      <c r="W255" s="32"/>
      <c r="X255" s="32"/>
      <c r="Y255" s="32"/>
      <c r="Z255" s="32"/>
      <c r="AA255" s="32"/>
      <c r="AB255" s="32"/>
      <c r="AC255" s="32"/>
      <c r="AD255" s="32"/>
      <c r="AE255" s="32"/>
    </row>
    <row r="256" spans="1:31" ht="64.5" customHeight="1">
      <c r="A256" s="28">
        <v>249</v>
      </c>
      <c r="B256" s="29" t="s">
        <v>1434</v>
      </c>
      <c r="C256" s="29" t="s">
        <v>1435</v>
      </c>
      <c r="D256" s="29" t="s">
        <v>1470</v>
      </c>
      <c r="E256" s="29" t="s">
        <v>1462</v>
      </c>
      <c r="F256" s="32"/>
      <c r="G256" s="32"/>
      <c r="H256" s="32"/>
      <c r="I256" s="29" t="s">
        <v>703</v>
      </c>
      <c r="J256" s="29" t="s">
        <v>1471</v>
      </c>
      <c r="K256" s="32"/>
      <c r="L256" s="29" t="s">
        <v>54</v>
      </c>
      <c r="M256" s="29" t="s">
        <v>55</v>
      </c>
      <c r="N256" s="32"/>
      <c r="O256" s="32"/>
      <c r="P256" s="32"/>
      <c r="Q256" s="32"/>
      <c r="R256" s="5"/>
      <c r="S256" s="5"/>
      <c r="T256" s="5"/>
      <c r="U256" s="32"/>
      <c r="V256" s="32"/>
      <c r="W256" s="32"/>
      <c r="X256" s="32"/>
      <c r="Y256" s="32"/>
      <c r="Z256" s="32"/>
      <c r="AA256" s="32"/>
      <c r="AB256" s="32"/>
      <c r="AC256" s="32"/>
      <c r="AD256" s="32"/>
      <c r="AE256" s="32"/>
    </row>
    <row r="257" spans="1:31" ht="78" customHeight="1">
      <c r="A257" s="28">
        <v>250</v>
      </c>
      <c r="B257" s="29" t="s">
        <v>1434</v>
      </c>
      <c r="C257" s="29" t="s">
        <v>1435</v>
      </c>
      <c r="D257" s="29" t="s">
        <v>1472</v>
      </c>
      <c r="E257" s="29" t="s">
        <v>1462</v>
      </c>
      <c r="F257" s="5"/>
      <c r="G257" s="5"/>
      <c r="H257" s="29" t="s">
        <v>1473</v>
      </c>
      <c r="I257" s="29" t="s">
        <v>703</v>
      </c>
      <c r="J257" s="29" t="s">
        <v>1474</v>
      </c>
      <c r="K257" s="5"/>
      <c r="L257" s="29" t="s">
        <v>54</v>
      </c>
      <c r="M257" s="29" t="s">
        <v>1475</v>
      </c>
      <c r="N257" s="5"/>
      <c r="O257" s="5"/>
      <c r="P257" s="5"/>
      <c r="Q257" s="5"/>
      <c r="R257" s="5"/>
      <c r="S257" s="5"/>
      <c r="T257" s="5"/>
      <c r="U257" s="5"/>
      <c r="V257" s="5"/>
      <c r="W257" s="5"/>
      <c r="X257" s="5"/>
      <c r="Y257" s="5"/>
      <c r="Z257" s="5"/>
      <c r="AA257" s="5"/>
      <c r="AB257" s="5"/>
      <c r="AC257" s="5"/>
      <c r="AD257" s="5"/>
      <c r="AE257" s="5"/>
    </row>
    <row r="258" spans="1:31" ht="64.5" customHeight="1">
      <c r="A258" s="28">
        <v>251</v>
      </c>
      <c r="B258" s="29" t="s">
        <v>1434</v>
      </c>
      <c r="C258" s="29" t="s">
        <v>1435</v>
      </c>
      <c r="D258" s="29" t="s">
        <v>1476</v>
      </c>
      <c r="E258" s="29" t="s">
        <v>1462</v>
      </c>
      <c r="F258" s="5"/>
      <c r="G258" s="5"/>
      <c r="H258" s="5"/>
      <c r="I258" s="29" t="s">
        <v>154</v>
      </c>
      <c r="J258" s="29" t="s">
        <v>1477</v>
      </c>
      <c r="K258" s="5"/>
      <c r="L258" s="29" t="s">
        <v>54</v>
      </c>
      <c r="M258" s="29" t="s">
        <v>55</v>
      </c>
      <c r="N258" s="5"/>
      <c r="O258" s="5"/>
      <c r="P258" s="5"/>
      <c r="Q258" s="5"/>
      <c r="R258" s="5"/>
      <c r="S258" s="5"/>
      <c r="T258" s="5"/>
      <c r="U258" s="5"/>
      <c r="V258" s="5"/>
      <c r="W258" s="5"/>
      <c r="X258" s="5"/>
      <c r="Y258" s="5"/>
      <c r="Z258" s="5"/>
      <c r="AA258" s="5"/>
      <c r="AB258" s="5"/>
      <c r="AC258" s="5"/>
      <c r="AD258" s="5"/>
      <c r="AE258" s="5"/>
    </row>
    <row r="259" spans="1:31" ht="64.5" customHeight="1">
      <c r="A259" s="28">
        <v>252</v>
      </c>
      <c r="B259" s="29" t="s">
        <v>1434</v>
      </c>
      <c r="C259" s="29" t="s">
        <v>1435</v>
      </c>
      <c r="D259" s="29" t="s">
        <v>1478</v>
      </c>
      <c r="E259" s="29" t="s">
        <v>1462</v>
      </c>
      <c r="F259" s="5"/>
      <c r="G259" s="5"/>
      <c r="H259" s="5"/>
      <c r="I259" s="5"/>
      <c r="J259" s="5"/>
      <c r="K259" s="5"/>
      <c r="L259" s="29" t="s">
        <v>54</v>
      </c>
      <c r="M259" s="5"/>
      <c r="N259" s="5"/>
      <c r="O259" s="5"/>
      <c r="P259" s="5"/>
      <c r="Q259" s="5"/>
      <c r="R259" s="5"/>
      <c r="S259" s="5"/>
      <c r="T259" s="5"/>
      <c r="U259" s="5"/>
      <c r="V259" s="5"/>
      <c r="W259" s="5"/>
      <c r="X259" s="5"/>
      <c r="Y259" s="5"/>
      <c r="Z259" s="5"/>
      <c r="AA259" s="5"/>
      <c r="AB259" s="5"/>
      <c r="AC259" s="5"/>
      <c r="AD259" s="5"/>
      <c r="AE259" s="5"/>
    </row>
    <row r="260" spans="1:31" ht="220.5" customHeight="1">
      <c r="A260" s="28">
        <v>253</v>
      </c>
      <c r="B260" s="29" t="s">
        <v>1434</v>
      </c>
      <c r="C260" s="29" t="s">
        <v>1435</v>
      </c>
      <c r="D260" s="29" t="s">
        <v>1479</v>
      </c>
      <c r="E260" s="29" t="s">
        <v>1480</v>
      </c>
      <c r="F260" s="5"/>
      <c r="G260" s="5"/>
      <c r="H260" s="29" t="s">
        <v>1481</v>
      </c>
      <c r="I260" s="5"/>
      <c r="J260" s="29" t="s">
        <v>1482</v>
      </c>
      <c r="K260" s="5"/>
      <c r="L260" s="29" t="s">
        <v>54</v>
      </c>
      <c r="M260" s="5"/>
      <c r="N260" s="5"/>
      <c r="O260" s="5"/>
      <c r="P260" s="5"/>
      <c r="Q260" s="5"/>
      <c r="R260" s="5"/>
      <c r="S260" s="5"/>
      <c r="T260" s="5"/>
      <c r="U260" s="5"/>
      <c r="V260" s="5"/>
      <c r="W260" s="5"/>
      <c r="X260" s="5"/>
      <c r="Y260" s="5"/>
      <c r="Z260" s="5"/>
      <c r="AA260" s="5"/>
      <c r="AB260" s="5"/>
      <c r="AC260" s="5"/>
      <c r="AD260" s="5"/>
      <c r="AE260" s="5"/>
    </row>
    <row r="261" spans="1:31" ht="246.75" customHeight="1">
      <c r="A261" s="22">
        <v>254</v>
      </c>
      <c r="B261" s="24" t="s">
        <v>1483</v>
      </c>
      <c r="C261" s="24" t="s">
        <v>1484</v>
      </c>
      <c r="D261" s="24" t="s">
        <v>1485</v>
      </c>
      <c r="E261" s="24" t="s">
        <v>1486</v>
      </c>
      <c r="F261" s="5"/>
      <c r="G261" s="5"/>
      <c r="H261" s="24" t="s">
        <v>1487</v>
      </c>
      <c r="I261" s="24" t="s">
        <v>154</v>
      </c>
      <c r="J261" s="24" t="s">
        <v>1488</v>
      </c>
      <c r="K261" s="24" t="s">
        <v>1489</v>
      </c>
      <c r="L261" s="24" t="s">
        <v>1490</v>
      </c>
      <c r="M261" s="24" t="s">
        <v>1491</v>
      </c>
      <c r="N261" s="5"/>
      <c r="O261" s="5"/>
      <c r="P261" s="5"/>
      <c r="Q261" s="26"/>
      <c r="R261" s="26"/>
      <c r="S261" s="26"/>
      <c r="T261" s="26"/>
      <c r="U261" s="26"/>
      <c r="V261" s="5"/>
      <c r="W261" s="5"/>
      <c r="X261" s="5"/>
      <c r="Y261" s="5"/>
      <c r="Z261" s="5"/>
      <c r="AA261" s="5"/>
      <c r="AB261" s="5"/>
      <c r="AC261" s="5"/>
      <c r="AD261" s="5"/>
      <c r="AE261" s="5"/>
    </row>
    <row r="262" spans="1:31" ht="64.5" customHeight="1">
      <c r="A262" s="28">
        <v>255</v>
      </c>
      <c r="B262" s="29" t="s">
        <v>1483</v>
      </c>
      <c r="C262" s="29" t="s">
        <v>1484</v>
      </c>
      <c r="D262" s="29" t="s">
        <v>1492</v>
      </c>
      <c r="E262" s="29" t="s">
        <v>1486</v>
      </c>
      <c r="F262" s="5"/>
      <c r="G262" s="5"/>
      <c r="H262" s="29" t="s">
        <v>1493</v>
      </c>
      <c r="I262" s="29" t="s">
        <v>154</v>
      </c>
      <c r="J262" s="29" t="s">
        <v>1494</v>
      </c>
      <c r="K262" s="29" t="s">
        <v>1495</v>
      </c>
      <c r="L262" s="29" t="s">
        <v>1496</v>
      </c>
      <c r="M262" s="29" t="s">
        <v>55</v>
      </c>
      <c r="N262" s="5"/>
      <c r="O262" s="5"/>
      <c r="P262" s="5"/>
      <c r="Q262" s="5"/>
      <c r="R262" s="5"/>
      <c r="S262" s="5"/>
      <c r="T262" s="5"/>
      <c r="U262" s="5"/>
      <c r="V262" s="5"/>
      <c r="W262" s="5"/>
      <c r="X262" s="5"/>
      <c r="Y262" s="5"/>
      <c r="Z262" s="5"/>
      <c r="AA262" s="5"/>
      <c r="AB262" s="5"/>
      <c r="AC262" s="5"/>
      <c r="AD262" s="5"/>
      <c r="AE262" s="5"/>
    </row>
    <row r="263" spans="1:31" ht="64.5" customHeight="1">
      <c r="A263" s="28">
        <v>256</v>
      </c>
      <c r="B263" s="29" t="s">
        <v>1483</v>
      </c>
      <c r="C263" s="29" t="s">
        <v>1484</v>
      </c>
      <c r="D263" s="29" t="s">
        <v>1497</v>
      </c>
      <c r="E263" s="29" t="s">
        <v>1486</v>
      </c>
      <c r="F263" s="5"/>
      <c r="G263" s="5"/>
      <c r="H263" s="29" t="s">
        <v>1498</v>
      </c>
      <c r="I263" s="29" t="s">
        <v>154</v>
      </c>
      <c r="J263" s="29" t="s">
        <v>1499</v>
      </c>
      <c r="K263" s="29" t="s">
        <v>1489</v>
      </c>
      <c r="L263" s="29" t="s">
        <v>1500</v>
      </c>
      <c r="M263" s="29" t="s">
        <v>55</v>
      </c>
      <c r="N263" s="5"/>
      <c r="O263" s="5"/>
      <c r="P263" s="5"/>
      <c r="Q263" s="5"/>
      <c r="R263" s="5"/>
      <c r="S263" s="5"/>
      <c r="T263" s="5"/>
      <c r="U263" s="5"/>
      <c r="V263" s="5"/>
      <c r="W263" s="5"/>
      <c r="X263" s="5"/>
      <c r="Y263" s="5"/>
      <c r="Z263" s="5"/>
      <c r="AA263" s="5"/>
      <c r="AB263" s="5"/>
      <c r="AC263" s="5"/>
      <c r="AD263" s="5"/>
      <c r="AE263" s="5"/>
    </row>
    <row r="264" spans="1:31" ht="312" customHeight="1">
      <c r="A264" s="22">
        <v>257</v>
      </c>
      <c r="B264" s="24" t="s">
        <v>1501</v>
      </c>
      <c r="C264" s="24" t="s">
        <v>1502</v>
      </c>
      <c r="D264" s="24" t="s">
        <v>1503</v>
      </c>
      <c r="E264" s="24" t="s">
        <v>1504</v>
      </c>
      <c r="F264" s="5"/>
      <c r="G264" s="5"/>
      <c r="H264" s="24" t="s">
        <v>1505</v>
      </c>
      <c r="I264" s="24" t="s">
        <v>154</v>
      </c>
      <c r="J264" s="24" t="s">
        <v>1506</v>
      </c>
      <c r="K264" s="24" t="s">
        <v>1507</v>
      </c>
      <c r="L264" s="24" t="s">
        <v>54</v>
      </c>
      <c r="M264" s="24" t="s">
        <v>55</v>
      </c>
      <c r="N264" s="5"/>
      <c r="O264" s="5"/>
      <c r="P264" s="5"/>
      <c r="Q264" s="24" t="s">
        <v>1508</v>
      </c>
      <c r="R264" s="26"/>
      <c r="S264" s="26"/>
      <c r="T264" s="26"/>
      <c r="U264" s="26"/>
      <c r="V264" s="5"/>
      <c r="W264" s="5"/>
      <c r="X264" s="5"/>
      <c r="Y264" s="5"/>
      <c r="Z264" s="5"/>
      <c r="AA264" s="5"/>
      <c r="AB264" s="5"/>
      <c r="AC264" s="5"/>
      <c r="AD264" s="5"/>
      <c r="AE264" s="5"/>
    </row>
    <row r="265" spans="1:31" ht="181.5" customHeight="1">
      <c r="A265" s="22">
        <v>258</v>
      </c>
      <c r="B265" s="24" t="s">
        <v>1509</v>
      </c>
      <c r="C265" s="24" t="s">
        <v>1510</v>
      </c>
      <c r="D265" s="24" t="s">
        <v>1511</v>
      </c>
      <c r="E265" s="5"/>
      <c r="F265" s="5"/>
      <c r="G265" s="24" t="s">
        <v>1374</v>
      </c>
      <c r="H265" s="24" t="s">
        <v>1512</v>
      </c>
      <c r="I265" s="24" t="s">
        <v>703</v>
      </c>
      <c r="J265" s="24" t="s">
        <v>1513</v>
      </c>
      <c r="K265" s="24" t="s">
        <v>1514</v>
      </c>
      <c r="L265" s="24" t="s">
        <v>1515</v>
      </c>
      <c r="M265" s="24" t="s">
        <v>1516</v>
      </c>
      <c r="N265" s="5"/>
      <c r="O265" s="5"/>
      <c r="P265" s="5"/>
      <c r="Q265" s="26"/>
      <c r="R265" s="26"/>
      <c r="S265" s="26"/>
      <c r="T265" s="26"/>
      <c r="U265" s="26"/>
      <c r="V265" s="5"/>
      <c r="W265" s="5"/>
      <c r="X265" s="5"/>
      <c r="Y265" s="5"/>
      <c r="Z265" s="5"/>
      <c r="AA265" s="5"/>
      <c r="AB265" s="5"/>
      <c r="AC265" s="5"/>
      <c r="AD265" s="5"/>
      <c r="AE265" s="5"/>
    </row>
    <row r="266" spans="1:31" ht="234" customHeight="1">
      <c r="A266" s="28">
        <v>259</v>
      </c>
      <c r="B266" s="29" t="s">
        <v>1509</v>
      </c>
      <c r="C266" s="29" t="s">
        <v>1510</v>
      </c>
      <c r="D266" s="29" t="s">
        <v>1517</v>
      </c>
      <c r="E266" s="5"/>
      <c r="F266" s="5"/>
      <c r="G266" s="29" t="s">
        <v>1374</v>
      </c>
      <c r="H266" s="29" t="s">
        <v>1518</v>
      </c>
      <c r="I266" s="29" t="s">
        <v>154</v>
      </c>
      <c r="J266" s="29" t="s">
        <v>1519</v>
      </c>
      <c r="K266" s="29" t="s">
        <v>1520</v>
      </c>
      <c r="L266" s="29" t="s">
        <v>1515</v>
      </c>
      <c r="M266" s="29" t="s">
        <v>55</v>
      </c>
      <c r="N266" s="5"/>
      <c r="O266" s="5"/>
      <c r="P266" s="5"/>
      <c r="Q266" s="29" t="s">
        <v>1521</v>
      </c>
      <c r="R266" s="5"/>
      <c r="S266" s="5"/>
      <c r="T266" s="5"/>
      <c r="U266" s="5"/>
      <c r="V266" s="5"/>
      <c r="W266" s="5"/>
      <c r="X266" s="5"/>
      <c r="Y266" s="5"/>
      <c r="Z266" s="5"/>
      <c r="AA266" s="5"/>
      <c r="AB266" s="5"/>
      <c r="AC266" s="5"/>
      <c r="AD266" s="5"/>
      <c r="AE266" s="5"/>
    </row>
    <row r="267" spans="1:31" ht="259.5" customHeight="1">
      <c r="A267" s="28">
        <v>260</v>
      </c>
      <c r="B267" s="29" t="s">
        <v>1509</v>
      </c>
      <c r="C267" s="29" t="s">
        <v>1510</v>
      </c>
      <c r="D267" s="29" t="s">
        <v>1522</v>
      </c>
      <c r="E267" s="5"/>
      <c r="F267" s="5"/>
      <c r="G267" s="29" t="s">
        <v>1374</v>
      </c>
      <c r="H267" s="29" t="s">
        <v>1523</v>
      </c>
      <c r="I267" s="29" t="s">
        <v>154</v>
      </c>
      <c r="J267" s="29" t="s">
        <v>1524</v>
      </c>
      <c r="K267" s="29" t="s">
        <v>1525</v>
      </c>
      <c r="L267" s="29" t="s">
        <v>1515</v>
      </c>
      <c r="M267" s="29" t="s">
        <v>55</v>
      </c>
      <c r="N267" s="5"/>
      <c r="O267" s="5"/>
      <c r="P267" s="5"/>
      <c r="Q267" s="29" t="s">
        <v>1526</v>
      </c>
      <c r="R267" s="5"/>
      <c r="S267" s="5"/>
      <c r="T267" s="5"/>
      <c r="U267" s="5"/>
      <c r="V267" s="5"/>
      <c r="W267" s="5"/>
      <c r="X267" s="5"/>
      <c r="Y267" s="5"/>
      <c r="Z267" s="5"/>
      <c r="AA267" s="5"/>
      <c r="AB267" s="5"/>
      <c r="AC267" s="5"/>
      <c r="AD267" s="5"/>
      <c r="AE267" s="5"/>
    </row>
    <row r="268" spans="1:31" ht="234" customHeight="1">
      <c r="A268" s="28">
        <v>261</v>
      </c>
      <c r="B268" s="29" t="s">
        <v>1509</v>
      </c>
      <c r="C268" s="29" t="s">
        <v>1510</v>
      </c>
      <c r="D268" s="29" t="s">
        <v>1527</v>
      </c>
      <c r="E268" s="5"/>
      <c r="F268" s="5"/>
      <c r="G268" s="29" t="s">
        <v>1374</v>
      </c>
      <c r="H268" s="29" t="s">
        <v>1528</v>
      </c>
      <c r="I268" s="29" t="s">
        <v>154</v>
      </c>
      <c r="J268" s="29" t="s">
        <v>1529</v>
      </c>
      <c r="K268" s="29" t="s">
        <v>1530</v>
      </c>
      <c r="L268" s="29" t="s">
        <v>1531</v>
      </c>
      <c r="M268" s="5"/>
      <c r="N268" s="5"/>
      <c r="O268" s="5"/>
      <c r="P268" s="5"/>
      <c r="Q268" s="5"/>
      <c r="R268" s="5"/>
      <c r="S268" s="5"/>
      <c r="T268" s="5"/>
      <c r="U268" s="5"/>
      <c r="V268" s="5"/>
      <c r="W268" s="5"/>
      <c r="X268" s="5"/>
      <c r="Y268" s="5"/>
      <c r="Z268" s="5"/>
      <c r="AA268" s="5"/>
      <c r="AB268" s="5"/>
      <c r="AC268" s="5"/>
      <c r="AD268" s="5"/>
      <c r="AE268" s="5"/>
    </row>
    <row r="269" spans="1:31" ht="207.75" customHeight="1">
      <c r="A269" s="28">
        <v>262</v>
      </c>
      <c r="B269" s="29" t="s">
        <v>1509</v>
      </c>
      <c r="C269" s="29" t="s">
        <v>1510</v>
      </c>
      <c r="D269" s="29" t="s">
        <v>1532</v>
      </c>
      <c r="E269" s="5"/>
      <c r="F269" s="5"/>
      <c r="G269" s="29" t="s">
        <v>1374</v>
      </c>
      <c r="H269" s="29" t="s">
        <v>1533</v>
      </c>
      <c r="I269" s="29" t="s">
        <v>154</v>
      </c>
      <c r="J269" s="29" t="s">
        <v>1534</v>
      </c>
      <c r="K269" s="29" t="s">
        <v>1535</v>
      </c>
      <c r="L269" s="29" t="s">
        <v>1515</v>
      </c>
      <c r="M269" s="29" t="s">
        <v>55</v>
      </c>
      <c r="N269" s="5"/>
      <c r="O269" s="5"/>
      <c r="P269" s="5"/>
      <c r="Q269" s="5"/>
      <c r="R269" s="5"/>
      <c r="S269" s="5"/>
      <c r="T269" s="5"/>
      <c r="U269" s="5"/>
      <c r="V269" s="5"/>
      <c r="W269" s="5"/>
      <c r="X269" s="5"/>
      <c r="Y269" s="5"/>
      <c r="Z269" s="5"/>
      <c r="AA269" s="5"/>
      <c r="AB269" s="5"/>
      <c r="AC269" s="5"/>
      <c r="AD269" s="5"/>
      <c r="AE269" s="5"/>
    </row>
    <row r="270" spans="1:31" ht="402.75" customHeight="1">
      <c r="A270" s="22">
        <v>263</v>
      </c>
      <c r="B270" s="24" t="s">
        <v>1536</v>
      </c>
      <c r="C270" s="24" t="s">
        <v>1537</v>
      </c>
      <c r="D270" s="24" t="s">
        <v>1538</v>
      </c>
      <c r="E270" s="5"/>
      <c r="F270" s="5"/>
      <c r="G270" s="5"/>
      <c r="H270" s="24" t="s">
        <v>1539</v>
      </c>
      <c r="I270" s="24" t="s">
        <v>1540</v>
      </c>
      <c r="J270" s="24" t="s">
        <v>1541</v>
      </c>
      <c r="K270" s="24" t="s">
        <v>1542</v>
      </c>
      <c r="L270" s="24" t="s">
        <v>54</v>
      </c>
      <c r="M270" s="24" t="s">
        <v>1543</v>
      </c>
      <c r="N270" s="5"/>
      <c r="O270" s="5"/>
      <c r="P270" s="5"/>
      <c r="Q270" s="24" t="s">
        <v>1544</v>
      </c>
      <c r="R270" s="26"/>
      <c r="S270" s="26"/>
      <c r="T270" s="26"/>
      <c r="U270" s="26"/>
      <c r="V270" s="5"/>
      <c r="W270" s="5"/>
      <c r="X270" s="5"/>
      <c r="Y270" s="5"/>
      <c r="Z270" s="5"/>
      <c r="AA270" s="5"/>
      <c r="AB270" s="5"/>
      <c r="AC270" s="5"/>
      <c r="AD270" s="5"/>
      <c r="AE270" s="5"/>
    </row>
    <row r="271" spans="1:31" ht="298.5" customHeight="1">
      <c r="A271" s="22">
        <v>264</v>
      </c>
      <c r="B271" s="24" t="s">
        <v>1545</v>
      </c>
      <c r="C271" s="24" t="s">
        <v>1546</v>
      </c>
      <c r="D271" s="24" t="s">
        <v>1547</v>
      </c>
      <c r="E271" s="5"/>
      <c r="F271" s="24" t="s">
        <v>1548</v>
      </c>
      <c r="G271" s="5"/>
      <c r="H271" s="24" t="s">
        <v>1549</v>
      </c>
      <c r="I271" s="24" t="s">
        <v>109</v>
      </c>
      <c r="J271" s="24" t="s">
        <v>1550</v>
      </c>
      <c r="K271" s="24" t="s">
        <v>1551</v>
      </c>
      <c r="L271" s="24" t="s">
        <v>1552</v>
      </c>
      <c r="M271" s="31" t="s">
        <v>976</v>
      </c>
      <c r="N271" s="5"/>
      <c r="O271" s="5"/>
      <c r="P271" s="5"/>
      <c r="Q271" s="26"/>
      <c r="R271" s="26"/>
      <c r="S271" s="26"/>
      <c r="T271" s="26"/>
      <c r="U271" s="26"/>
      <c r="V271" s="5"/>
      <c r="W271" s="5"/>
      <c r="X271" s="5"/>
      <c r="Y271" s="5"/>
      <c r="Z271" s="5"/>
      <c r="AA271" s="5"/>
      <c r="AB271" s="5"/>
      <c r="AC271" s="5"/>
      <c r="AD271" s="5"/>
      <c r="AE271" s="5"/>
    </row>
    <row r="272" spans="1:31" ht="195" customHeight="1">
      <c r="A272" s="22">
        <v>265</v>
      </c>
      <c r="B272" s="24" t="s">
        <v>1553</v>
      </c>
      <c r="C272" s="24" t="s">
        <v>1364</v>
      </c>
      <c r="D272" s="24" t="s">
        <v>1554</v>
      </c>
      <c r="E272" s="5"/>
      <c r="F272" s="24" t="s">
        <v>1555</v>
      </c>
      <c r="G272" s="5"/>
      <c r="H272" s="24" t="s">
        <v>1556</v>
      </c>
      <c r="I272" s="24" t="s">
        <v>154</v>
      </c>
      <c r="J272" s="24" t="s">
        <v>1557</v>
      </c>
      <c r="K272" s="24" t="s">
        <v>1558</v>
      </c>
      <c r="L272" s="24" t="s">
        <v>54</v>
      </c>
      <c r="M272" s="24" t="s">
        <v>55</v>
      </c>
      <c r="N272" s="5"/>
      <c r="O272" s="5"/>
      <c r="P272" s="5"/>
      <c r="Q272" s="24" t="s">
        <v>1559</v>
      </c>
      <c r="R272" s="26"/>
      <c r="S272" s="26"/>
      <c r="T272" s="26"/>
      <c r="U272" s="26"/>
      <c r="V272" s="5"/>
      <c r="W272" s="5"/>
      <c r="X272" s="5"/>
      <c r="Y272" s="5"/>
      <c r="Z272" s="5"/>
      <c r="AA272" s="5"/>
      <c r="AB272" s="5"/>
      <c r="AC272" s="5"/>
      <c r="AD272" s="5"/>
      <c r="AE272" s="5"/>
    </row>
    <row r="273" spans="1:31" ht="64.5" customHeight="1">
      <c r="A273" s="28">
        <v>266</v>
      </c>
      <c r="B273" s="29" t="s">
        <v>1553</v>
      </c>
      <c r="C273" s="29" t="s">
        <v>1364</v>
      </c>
      <c r="D273" s="29" t="s">
        <v>1560</v>
      </c>
      <c r="E273" s="5"/>
      <c r="F273" s="29" t="s">
        <v>1555</v>
      </c>
      <c r="G273" s="5"/>
      <c r="H273" s="29" t="s">
        <v>1561</v>
      </c>
      <c r="I273" s="29" t="s">
        <v>154</v>
      </c>
      <c r="J273" s="5"/>
      <c r="K273" s="29" t="s">
        <v>1562</v>
      </c>
      <c r="L273" s="29" t="s">
        <v>54</v>
      </c>
      <c r="M273" s="29" t="s">
        <v>55</v>
      </c>
      <c r="N273" s="5"/>
      <c r="O273" s="5"/>
      <c r="P273" s="5"/>
      <c r="Q273" s="5"/>
      <c r="R273" s="5"/>
      <c r="S273" s="5"/>
      <c r="T273" s="5"/>
      <c r="U273" s="5"/>
      <c r="V273" s="5"/>
      <c r="W273" s="5"/>
      <c r="X273" s="5"/>
      <c r="Y273" s="5"/>
      <c r="Z273" s="5"/>
      <c r="AA273" s="5"/>
      <c r="AB273" s="5"/>
      <c r="AC273" s="5"/>
      <c r="AD273" s="5"/>
      <c r="AE273" s="5"/>
    </row>
    <row r="274" spans="1:31" ht="285.75" customHeight="1">
      <c r="A274" s="28">
        <v>267</v>
      </c>
      <c r="B274" s="29" t="s">
        <v>1553</v>
      </c>
      <c r="C274" s="29" t="s">
        <v>1364</v>
      </c>
      <c r="D274" s="29" t="s">
        <v>1563</v>
      </c>
      <c r="E274" s="5"/>
      <c r="F274" s="29" t="s">
        <v>1564</v>
      </c>
      <c r="G274" s="5"/>
      <c r="H274" s="29" t="s">
        <v>1565</v>
      </c>
      <c r="I274" s="29" t="s">
        <v>154</v>
      </c>
      <c r="J274" s="29" t="s">
        <v>1566</v>
      </c>
      <c r="K274" s="29" t="s">
        <v>1567</v>
      </c>
      <c r="L274" s="29" t="s">
        <v>54</v>
      </c>
      <c r="M274" s="29" t="s">
        <v>55</v>
      </c>
      <c r="N274" s="5"/>
      <c r="O274" s="5"/>
      <c r="P274" s="5"/>
      <c r="Q274" s="5"/>
      <c r="R274" s="5"/>
      <c r="S274" s="5"/>
      <c r="T274" s="5"/>
      <c r="U274" s="5"/>
      <c r="V274" s="5"/>
      <c r="W274" s="5"/>
      <c r="X274" s="5"/>
      <c r="Y274" s="5"/>
      <c r="Z274" s="5"/>
      <c r="AA274" s="5"/>
      <c r="AB274" s="5"/>
      <c r="AC274" s="5"/>
      <c r="AD274" s="5"/>
      <c r="AE274" s="5"/>
    </row>
    <row r="275" spans="1:31" ht="351" customHeight="1">
      <c r="A275" s="22">
        <v>268</v>
      </c>
      <c r="B275" s="24" t="s">
        <v>1568</v>
      </c>
      <c r="C275" s="24" t="s">
        <v>1364</v>
      </c>
      <c r="D275" s="24" t="s">
        <v>1569</v>
      </c>
      <c r="E275" s="5"/>
      <c r="F275" s="24" t="s">
        <v>1570</v>
      </c>
      <c r="G275" s="5"/>
      <c r="H275" s="24" t="s">
        <v>1571</v>
      </c>
      <c r="I275" s="24" t="s">
        <v>154</v>
      </c>
      <c r="J275" s="24" t="s">
        <v>1572</v>
      </c>
      <c r="K275" s="24" t="s">
        <v>1573</v>
      </c>
      <c r="L275" s="24" t="s">
        <v>85</v>
      </c>
      <c r="M275" s="24" t="s">
        <v>55</v>
      </c>
      <c r="N275" s="5"/>
      <c r="O275" s="5"/>
      <c r="P275" s="5"/>
      <c r="Q275" s="24" t="s">
        <v>1574</v>
      </c>
      <c r="R275" s="26"/>
      <c r="S275" s="26"/>
      <c r="T275" s="26"/>
      <c r="U275" s="26"/>
      <c r="V275" s="5"/>
      <c r="W275" s="5"/>
      <c r="X275" s="5"/>
      <c r="Y275" s="5"/>
      <c r="Z275" s="5"/>
      <c r="AA275" s="5"/>
      <c r="AB275" s="5"/>
      <c r="AC275" s="5"/>
      <c r="AD275" s="5"/>
      <c r="AE275" s="5"/>
    </row>
    <row r="276" spans="1:31" ht="273" customHeight="1">
      <c r="A276" s="22">
        <v>269</v>
      </c>
      <c r="B276" s="24" t="s">
        <v>1575</v>
      </c>
      <c r="C276" s="24" t="s">
        <v>1576</v>
      </c>
      <c r="D276" s="24" t="s">
        <v>1577</v>
      </c>
      <c r="E276" s="5"/>
      <c r="F276" s="5"/>
      <c r="G276" s="5"/>
      <c r="H276" s="24" t="s">
        <v>1578</v>
      </c>
      <c r="I276" s="24" t="s">
        <v>154</v>
      </c>
      <c r="J276" s="24" t="s">
        <v>1579</v>
      </c>
      <c r="K276" s="24" t="s">
        <v>1580</v>
      </c>
      <c r="L276" s="24" t="s">
        <v>54</v>
      </c>
      <c r="M276" s="24" t="s">
        <v>55</v>
      </c>
      <c r="N276" s="5"/>
      <c r="O276" s="5"/>
      <c r="P276" s="5"/>
      <c r="Q276" s="26"/>
      <c r="R276" s="26"/>
      <c r="S276" s="26"/>
      <c r="T276" s="26"/>
      <c r="U276" s="26"/>
      <c r="V276" s="5"/>
      <c r="W276" s="5"/>
      <c r="X276" s="34">
        <v>0</v>
      </c>
      <c r="Y276" s="34">
        <v>0</v>
      </c>
      <c r="Z276" s="34">
        <v>0</v>
      </c>
      <c r="AA276" s="5"/>
      <c r="AB276" s="34" t="s">
        <v>1581</v>
      </c>
      <c r="AC276" s="5"/>
      <c r="AD276" s="5"/>
      <c r="AE276" s="5"/>
    </row>
    <row r="277" spans="1:31" ht="246.75" customHeight="1">
      <c r="A277" s="22">
        <v>270</v>
      </c>
      <c r="B277" s="24" t="s">
        <v>1582</v>
      </c>
      <c r="C277" s="24" t="s">
        <v>1583</v>
      </c>
      <c r="D277" s="24" t="s">
        <v>1584</v>
      </c>
      <c r="E277" s="5"/>
      <c r="F277" s="24">
        <v>1181</v>
      </c>
      <c r="G277" s="24" t="s">
        <v>502</v>
      </c>
      <c r="H277" s="5"/>
      <c r="I277" s="5"/>
      <c r="J277" s="33"/>
      <c r="K277" s="5"/>
      <c r="L277" s="24" t="s">
        <v>1585</v>
      </c>
      <c r="M277" s="24" t="s">
        <v>145</v>
      </c>
      <c r="N277" s="5"/>
      <c r="O277" s="5"/>
      <c r="P277" s="5"/>
      <c r="Q277" s="26"/>
      <c r="R277" s="24">
        <v>1</v>
      </c>
      <c r="S277" s="24">
        <v>0</v>
      </c>
      <c r="T277" s="24">
        <v>0</v>
      </c>
      <c r="U277" s="26"/>
      <c r="V277" s="24" t="s">
        <v>1586</v>
      </c>
      <c r="W277" s="24" t="s">
        <v>1587</v>
      </c>
      <c r="X277" s="5"/>
      <c r="Y277" s="5"/>
      <c r="Z277" s="5"/>
      <c r="AA277" s="5"/>
      <c r="AB277" s="5"/>
      <c r="AC277" s="5"/>
      <c r="AD277" s="5"/>
      <c r="AE277" s="5"/>
    </row>
    <row r="278" spans="1:31" ht="129.75" customHeight="1">
      <c r="A278" s="28">
        <v>271</v>
      </c>
      <c r="B278" s="31" t="s">
        <v>1582</v>
      </c>
      <c r="C278" s="29" t="s">
        <v>1588</v>
      </c>
      <c r="D278" s="29" t="s">
        <v>1584</v>
      </c>
      <c r="E278" s="5"/>
      <c r="F278" s="29">
        <v>1188</v>
      </c>
      <c r="G278" s="29" t="s">
        <v>968</v>
      </c>
      <c r="H278" s="29" t="s">
        <v>1589</v>
      </c>
      <c r="I278" s="5"/>
      <c r="J278" s="33"/>
      <c r="K278" s="29" t="s">
        <v>1590</v>
      </c>
      <c r="L278" s="29" t="s">
        <v>1585</v>
      </c>
      <c r="M278" s="29" t="s">
        <v>145</v>
      </c>
      <c r="N278" s="5"/>
      <c r="O278" s="5"/>
      <c r="P278" s="5"/>
      <c r="Q278" s="32"/>
      <c r="R278" s="29">
        <v>1</v>
      </c>
      <c r="S278" s="29">
        <v>0</v>
      </c>
      <c r="T278" s="29">
        <v>0</v>
      </c>
      <c r="U278" s="32"/>
      <c r="V278" s="5"/>
      <c r="W278" s="5"/>
      <c r="X278" s="5"/>
      <c r="Y278" s="5"/>
      <c r="Z278" s="5"/>
      <c r="AA278" s="5"/>
      <c r="AB278" s="5"/>
      <c r="AC278" s="5"/>
      <c r="AD278" s="5"/>
      <c r="AE278" s="5"/>
    </row>
    <row r="279" spans="1:31" ht="142.5" customHeight="1">
      <c r="A279" s="28">
        <v>272</v>
      </c>
      <c r="B279" s="31" t="s">
        <v>1582</v>
      </c>
      <c r="C279" s="29" t="s">
        <v>1591</v>
      </c>
      <c r="D279" s="29" t="s">
        <v>1584</v>
      </c>
      <c r="E279" s="5"/>
      <c r="F279" s="29">
        <v>1190</v>
      </c>
      <c r="G279" s="29" t="s">
        <v>908</v>
      </c>
      <c r="H279" s="5"/>
      <c r="I279" s="29" t="s">
        <v>1592</v>
      </c>
      <c r="J279" s="33"/>
      <c r="K279" s="5"/>
      <c r="L279" s="29" t="s">
        <v>1585</v>
      </c>
      <c r="M279" s="29" t="s">
        <v>145</v>
      </c>
      <c r="N279" s="5"/>
      <c r="O279" s="5"/>
      <c r="P279" s="5"/>
      <c r="Q279" s="32"/>
      <c r="R279" s="29">
        <v>1</v>
      </c>
      <c r="S279" s="29">
        <v>0</v>
      </c>
      <c r="T279" s="29">
        <v>0</v>
      </c>
      <c r="U279" s="32"/>
      <c r="V279" s="5"/>
      <c r="W279" s="5"/>
      <c r="X279" s="5"/>
      <c r="Y279" s="5"/>
      <c r="Z279" s="5"/>
      <c r="AA279" s="5"/>
      <c r="AB279" s="5"/>
      <c r="AC279" s="5"/>
      <c r="AD279" s="5"/>
      <c r="AE279" s="5"/>
    </row>
    <row r="280" spans="1:31" ht="129.75" customHeight="1">
      <c r="A280" s="28">
        <v>273</v>
      </c>
      <c r="B280" s="31" t="s">
        <v>1582</v>
      </c>
      <c r="C280" s="29" t="s">
        <v>1588</v>
      </c>
      <c r="D280" s="29" t="s">
        <v>1584</v>
      </c>
      <c r="E280" s="5"/>
      <c r="F280" s="29">
        <v>1191</v>
      </c>
      <c r="G280" s="29" t="s">
        <v>1593</v>
      </c>
      <c r="H280" s="5"/>
      <c r="I280" s="5"/>
      <c r="J280" s="31" t="s">
        <v>1594</v>
      </c>
      <c r="K280" s="5"/>
      <c r="L280" s="29" t="s">
        <v>1585</v>
      </c>
      <c r="M280" s="29" t="s">
        <v>145</v>
      </c>
      <c r="N280" s="5"/>
      <c r="O280" s="5"/>
      <c r="P280" s="5"/>
      <c r="Q280" s="32"/>
      <c r="R280" s="29">
        <v>1</v>
      </c>
      <c r="S280" s="29">
        <v>0</v>
      </c>
      <c r="T280" s="29">
        <v>0</v>
      </c>
      <c r="U280" s="32"/>
      <c r="V280" s="5"/>
      <c r="W280" s="5"/>
      <c r="X280" s="5"/>
      <c r="Y280" s="5"/>
      <c r="Z280" s="5"/>
      <c r="AA280" s="5"/>
      <c r="AB280" s="5"/>
      <c r="AC280" s="5"/>
      <c r="AD280" s="5"/>
      <c r="AE280" s="5"/>
    </row>
    <row r="281" spans="1:31" ht="129.75" customHeight="1">
      <c r="A281" s="28">
        <v>274</v>
      </c>
      <c r="B281" s="31" t="s">
        <v>1582</v>
      </c>
      <c r="C281" s="29" t="s">
        <v>1588</v>
      </c>
      <c r="D281" s="29" t="s">
        <v>1595</v>
      </c>
      <c r="E281" s="5"/>
      <c r="F281" s="29" t="s">
        <v>1596</v>
      </c>
      <c r="G281" s="29" t="s">
        <v>502</v>
      </c>
      <c r="H281" s="5"/>
      <c r="I281" s="5"/>
      <c r="J281" s="33"/>
      <c r="K281" s="29" t="s">
        <v>1597</v>
      </c>
      <c r="L281" s="29" t="s">
        <v>1585</v>
      </c>
      <c r="M281" s="29" t="s">
        <v>145</v>
      </c>
      <c r="N281" s="5"/>
      <c r="O281" s="5"/>
      <c r="P281" s="5"/>
      <c r="Q281" s="32"/>
      <c r="R281" s="29">
        <v>1</v>
      </c>
      <c r="S281" s="29">
        <v>0</v>
      </c>
      <c r="T281" s="29">
        <v>0</v>
      </c>
      <c r="U281" s="32"/>
      <c r="V281" s="5"/>
      <c r="W281" s="5"/>
      <c r="X281" s="5"/>
      <c r="Y281" s="5"/>
      <c r="Z281" s="5"/>
      <c r="AA281" s="5"/>
      <c r="AB281" s="5"/>
      <c r="AC281" s="5"/>
      <c r="AD281" s="5"/>
      <c r="AE281" s="5"/>
    </row>
    <row r="282" spans="1:31" ht="129.75" customHeight="1">
      <c r="A282" s="28">
        <v>275</v>
      </c>
      <c r="B282" s="31" t="s">
        <v>1582</v>
      </c>
      <c r="C282" s="29" t="s">
        <v>1588</v>
      </c>
      <c r="D282" s="29" t="s">
        <v>1595</v>
      </c>
      <c r="E282" s="5"/>
      <c r="F282" s="29">
        <v>1325</v>
      </c>
      <c r="G282" s="29" t="s">
        <v>1598</v>
      </c>
      <c r="H282" s="5"/>
      <c r="I282" s="5"/>
      <c r="J282" s="33"/>
      <c r="K282" s="5"/>
      <c r="L282" s="29" t="s">
        <v>1585</v>
      </c>
      <c r="M282" s="29" t="s">
        <v>145</v>
      </c>
      <c r="N282" s="5"/>
      <c r="O282" s="5"/>
      <c r="P282" s="5"/>
      <c r="Q282" s="32"/>
      <c r="R282" s="29">
        <v>1</v>
      </c>
      <c r="S282" s="29">
        <v>0</v>
      </c>
      <c r="T282" s="29">
        <v>0</v>
      </c>
      <c r="U282" s="32"/>
      <c r="V282" s="5"/>
      <c r="W282" s="5"/>
      <c r="X282" s="5"/>
      <c r="Y282" s="5"/>
      <c r="Z282" s="5"/>
      <c r="AA282" s="5"/>
      <c r="AB282" s="5"/>
      <c r="AC282" s="5"/>
      <c r="AD282" s="5"/>
      <c r="AE282" s="5"/>
    </row>
    <row r="283" spans="1:31" ht="129.75" customHeight="1">
      <c r="A283" s="28">
        <v>276</v>
      </c>
      <c r="B283" s="31" t="s">
        <v>1582</v>
      </c>
      <c r="C283" s="29" t="s">
        <v>1588</v>
      </c>
      <c r="D283" s="29" t="s">
        <v>1595</v>
      </c>
      <c r="E283" s="5"/>
      <c r="F283" s="29">
        <v>1327</v>
      </c>
      <c r="G283" s="29" t="s">
        <v>49</v>
      </c>
      <c r="H283" s="29" t="s">
        <v>1599</v>
      </c>
      <c r="I283" s="5"/>
      <c r="J283" s="33"/>
      <c r="K283" s="5"/>
      <c r="L283" s="29" t="s">
        <v>1585</v>
      </c>
      <c r="M283" s="29" t="s">
        <v>145</v>
      </c>
      <c r="N283" s="5"/>
      <c r="O283" s="5"/>
      <c r="P283" s="5"/>
      <c r="Q283" s="32"/>
      <c r="R283" s="29">
        <v>1</v>
      </c>
      <c r="S283" s="29">
        <v>0</v>
      </c>
      <c r="T283" s="29">
        <v>0</v>
      </c>
      <c r="U283" s="32"/>
      <c r="V283" s="5"/>
      <c r="W283" s="5"/>
      <c r="X283" s="5"/>
      <c r="Y283" s="5"/>
      <c r="Z283" s="5"/>
      <c r="AA283" s="5"/>
      <c r="AB283" s="5"/>
      <c r="AC283" s="5"/>
      <c r="AD283" s="5"/>
      <c r="AE283" s="5"/>
    </row>
    <row r="284" spans="1:31" ht="129.75" customHeight="1">
      <c r="A284" s="28">
        <v>277</v>
      </c>
      <c r="B284" s="31" t="s">
        <v>1582</v>
      </c>
      <c r="C284" s="29" t="s">
        <v>1588</v>
      </c>
      <c r="D284" s="29" t="s">
        <v>1595</v>
      </c>
      <c r="E284" s="5"/>
      <c r="F284" s="29" t="s">
        <v>1600</v>
      </c>
      <c r="G284" s="29" t="s">
        <v>1601</v>
      </c>
      <c r="H284" s="29" t="s">
        <v>1602</v>
      </c>
      <c r="I284" s="5"/>
      <c r="J284" s="33"/>
      <c r="K284" s="5"/>
      <c r="L284" s="29" t="s">
        <v>1585</v>
      </c>
      <c r="M284" s="29" t="s">
        <v>145</v>
      </c>
      <c r="N284" s="5"/>
      <c r="O284" s="5"/>
      <c r="P284" s="5"/>
      <c r="Q284" s="32"/>
      <c r="R284" s="29">
        <v>1</v>
      </c>
      <c r="S284" s="29">
        <v>0</v>
      </c>
      <c r="T284" s="29">
        <v>0</v>
      </c>
      <c r="U284" s="32"/>
      <c r="V284" s="5"/>
      <c r="W284" s="5"/>
      <c r="X284" s="5"/>
      <c r="Y284" s="5"/>
      <c r="Z284" s="5"/>
      <c r="AA284" s="5"/>
      <c r="AB284" s="5"/>
      <c r="AC284" s="5"/>
      <c r="AD284" s="5"/>
      <c r="AE284" s="5"/>
    </row>
    <row r="285" spans="1:31" ht="129.75" customHeight="1">
      <c r="A285" s="28">
        <v>278</v>
      </c>
      <c r="B285" s="31" t="s">
        <v>1582</v>
      </c>
      <c r="C285" s="29" t="s">
        <v>1588</v>
      </c>
      <c r="D285" s="29" t="s">
        <v>1603</v>
      </c>
      <c r="E285" s="5"/>
      <c r="F285" s="29">
        <v>1415</v>
      </c>
      <c r="G285" s="29" t="s">
        <v>502</v>
      </c>
      <c r="H285" s="5"/>
      <c r="I285" s="5"/>
      <c r="J285" s="5"/>
      <c r="K285" s="29" t="s">
        <v>1604</v>
      </c>
      <c r="L285" s="29" t="s">
        <v>54</v>
      </c>
      <c r="M285" s="29" t="s">
        <v>1605</v>
      </c>
      <c r="N285" s="5"/>
      <c r="O285" s="5"/>
      <c r="P285" s="5"/>
      <c r="Q285" s="32"/>
      <c r="R285" s="29">
        <v>1</v>
      </c>
      <c r="S285" s="29">
        <v>0</v>
      </c>
      <c r="T285" s="29">
        <v>0</v>
      </c>
      <c r="U285" s="32"/>
      <c r="V285" s="5"/>
      <c r="W285" s="5"/>
      <c r="X285" s="5"/>
      <c r="Y285" s="5"/>
      <c r="Z285" s="5"/>
      <c r="AA285" s="5"/>
      <c r="AB285" s="5"/>
      <c r="AC285" s="5"/>
      <c r="AD285" s="5"/>
      <c r="AE285" s="5"/>
    </row>
    <row r="286" spans="1:31" ht="129.75" customHeight="1">
      <c r="A286" s="28">
        <v>279</v>
      </c>
      <c r="B286" s="31" t="s">
        <v>1582</v>
      </c>
      <c r="C286" s="29" t="s">
        <v>1588</v>
      </c>
      <c r="D286" s="29" t="s">
        <v>1603</v>
      </c>
      <c r="E286" s="5"/>
      <c r="F286" s="29">
        <v>1422</v>
      </c>
      <c r="G286" s="29" t="s">
        <v>1606</v>
      </c>
      <c r="H286" s="5"/>
      <c r="I286" s="5"/>
      <c r="J286" s="33"/>
      <c r="K286" s="5"/>
      <c r="L286" s="29" t="s">
        <v>1585</v>
      </c>
      <c r="M286" s="29" t="s">
        <v>145</v>
      </c>
      <c r="N286" s="5"/>
      <c r="O286" s="5"/>
      <c r="P286" s="5"/>
      <c r="Q286" s="32"/>
      <c r="R286" s="29">
        <v>1</v>
      </c>
      <c r="S286" s="29">
        <v>0</v>
      </c>
      <c r="T286" s="29">
        <v>0</v>
      </c>
      <c r="U286" s="32"/>
      <c r="V286" s="5"/>
      <c r="W286" s="5"/>
      <c r="X286" s="5"/>
      <c r="Y286" s="5"/>
      <c r="Z286" s="5"/>
      <c r="AA286" s="5"/>
      <c r="AB286" s="5"/>
      <c r="AC286" s="5"/>
      <c r="AD286" s="5"/>
      <c r="AE286" s="5"/>
    </row>
    <row r="287" spans="1:31" ht="129.75" customHeight="1">
      <c r="A287" s="28">
        <v>280</v>
      </c>
      <c r="B287" s="31" t="s">
        <v>1582</v>
      </c>
      <c r="C287" s="29" t="s">
        <v>1588</v>
      </c>
      <c r="D287" s="29" t="s">
        <v>1603</v>
      </c>
      <c r="E287" s="5"/>
      <c r="F287" s="29">
        <v>1423</v>
      </c>
      <c r="G287" s="29" t="s">
        <v>1607</v>
      </c>
      <c r="H287" s="5"/>
      <c r="I287" s="5"/>
      <c r="J287" s="33"/>
      <c r="K287" s="5"/>
      <c r="L287" s="29" t="s">
        <v>1585</v>
      </c>
      <c r="M287" s="29" t="s">
        <v>145</v>
      </c>
      <c r="N287" s="5"/>
      <c r="O287" s="5"/>
      <c r="P287" s="5"/>
      <c r="Q287" s="32"/>
      <c r="R287" s="29">
        <v>1</v>
      </c>
      <c r="S287" s="29">
        <v>0</v>
      </c>
      <c r="T287" s="29">
        <v>0</v>
      </c>
      <c r="U287" s="32"/>
      <c r="V287" s="5"/>
      <c r="W287" s="5"/>
      <c r="X287" s="5"/>
      <c r="Y287" s="5"/>
      <c r="Z287" s="5"/>
      <c r="AA287" s="5"/>
      <c r="AB287" s="5"/>
      <c r="AC287" s="5"/>
      <c r="AD287" s="5"/>
      <c r="AE287" s="5"/>
    </row>
    <row r="288" spans="1:31" ht="129.75" customHeight="1">
      <c r="A288" s="28">
        <v>281</v>
      </c>
      <c r="B288" s="31" t="s">
        <v>1582</v>
      </c>
      <c r="C288" s="29" t="s">
        <v>1588</v>
      </c>
      <c r="D288" s="29" t="s">
        <v>1603</v>
      </c>
      <c r="E288" s="5"/>
      <c r="F288" s="29">
        <v>1428</v>
      </c>
      <c r="G288" s="29" t="s">
        <v>1608</v>
      </c>
      <c r="H288" s="5"/>
      <c r="I288" s="5"/>
      <c r="J288" s="33"/>
      <c r="K288" s="5"/>
      <c r="L288" s="29" t="s">
        <v>1585</v>
      </c>
      <c r="M288" s="29" t="s">
        <v>145</v>
      </c>
      <c r="N288" s="5"/>
      <c r="O288" s="5"/>
      <c r="P288" s="5"/>
      <c r="Q288" s="32"/>
      <c r="R288" s="29">
        <v>1</v>
      </c>
      <c r="S288" s="29">
        <v>0</v>
      </c>
      <c r="T288" s="29">
        <v>0</v>
      </c>
      <c r="U288" s="32"/>
      <c r="V288" s="5"/>
      <c r="W288" s="5"/>
      <c r="X288" s="5"/>
      <c r="Y288" s="5"/>
      <c r="Z288" s="5"/>
      <c r="AA288" s="5"/>
      <c r="AB288" s="5"/>
      <c r="AC288" s="5"/>
      <c r="AD288" s="5"/>
      <c r="AE288" s="5"/>
    </row>
    <row r="289" spans="1:31" ht="129.75" customHeight="1">
      <c r="A289" s="28">
        <v>282</v>
      </c>
      <c r="B289" s="31" t="s">
        <v>1582</v>
      </c>
      <c r="C289" s="29" t="s">
        <v>1588</v>
      </c>
      <c r="D289" s="29" t="s">
        <v>1609</v>
      </c>
      <c r="E289" s="29" t="s">
        <v>1610</v>
      </c>
      <c r="F289" s="29" t="s">
        <v>1611</v>
      </c>
      <c r="G289" s="29" t="s">
        <v>1606</v>
      </c>
      <c r="H289" s="5"/>
      <c r="I289" s="5"/>
      <c r="J289" s="5"/>
      <c r="K289" s="29" t="s">
        <v>1612</v>
      </c>
      <c r="L289" s="29" t="s">
        <v>54</v>
      </c>
      <c r="M289" s="29" t="s">
        <v>55</v>
      </c>
      <c r="N289" s="5"/>
      <c r="O289" s="5"/>
      <c r="P289" s="5"/>
      <c r="Q289" s="32"/>
      <c r="R289" s="29">
        <v>1</v>
      </c>
      <c r="S289" s="29">
        <v>0</v>
      </c>
      <c r="T289" s="29">
        <v>0</v>
      </c>
      <c r="U289" s="32"/>
      <c r="V289" s="5"/>
      <c r="W289" s="5"/>
      <c r="X289" s="5"/>
      <c r="Y289" s="5"/>
      <c r="Z289" s="5"/>
      <c r="AA289" s="5"/>
      <c r="AB289" s="5"/>
      <c r="AC289" s="5"/>
      <c r="AD289" s="5"/>
      <c r="AE289" s="5"/>
    </row>
    <row r="290" spans="1:31" ht="129.75" customHeight="1">
      <c r="A290" s="28">
        <v>283</v>
      </c>
      <c r="B290" s="31" t="s">
        <v>1582</v>
      </c>
      <c r="C290" s="29" t="s">
        <v>1588</v>
      </c>
      <c r="D290" s="29" t="s">
        <v>1609</v>
      </c>
      <c r="E290" s="29" t="s">
        <v>1610</v>
      </c>
      <c r="F290" s="29">
        <v>1576</v>
      </c>
      <c r="G290" s="29" t="s">
        <v>1607</v>
      </c>
      <c r="H290" s="5"/>
      <c r="I290" s="5"/>
      <c r="J290" s="5"/>
      <c r="K290" s="29" t="s">
        <v>1613</v>
      </c>
      <c r="L290" s="29" t="s">
        <v>54</v>
      </c>
      <c r="M290" s="29" t="s">
        <v>1614</v>
      </c>
      <c r="N290" s="5"/>
      <c r="O290" s="5"/>
      <c r="P290" s="5"/>
      <c r="Q290" s="32"/>
      <c r="R290" s="29">
        <v>1</v>
      </c>
      <c r="S290" s="29">
        <v>0</v>
      </c>
      <c r="T290" s="29">
        <v>0</v>
      </c>
      <c r="U290" s="32"/>
      <c r="V290" s="5"/>
      <c r="W290" s="5"/>
      <c r="X290" s="5"/>
      <c r="Y290" s="5"/>
      <c r="Z290" s="5"/>
      <c r="AA290" s="5"/>
      <c r="AB290" s="5"/>
      <c r="AC290" s="5"/>
      <c r="AD290" s="5"/>
      <c r="AE290" s="5"/>
    </row>
    <row r="291" spans="1:31" ht="129.75" customHeight="1">
      <c r="A291" s="28">
        <v>284</v>
      </c>
      <c r="B291" s="31" t="s">
        <v>1582</v>
      </c>
      <c r="C291" s="29" t="s">
        <v>1588</v>
      </c>
      <c r="D291" s="29" t="s">
        <v>1609</v>
      </c>
      <c r="E291" s="29" t="s">
        <v>1610</v>
      </c>
      <c r="F291" s="29">
        <v>1597</v>
      </c>
      <c r="G291" s="29" t="s">
        <v>1615</v>
      </c>
      <c r="H291" s="5"/>
      <c r="I291" s="5"/>
      <c r="J291" s="5"/>
      <c r="K291" s="5"/>
      <c r="L291" s="29" t="s">
        <v>54</v>
      </c>
      <c r="M291" s="29" t="s">
        <v>55</v>
      </c>
      <c r="N291" s="5"/>
      <c r="O291" s="5"/>
      <c r="P291" s="5"/>
      <c r="Q291" s="32"/>
      <c r="R291" s="29">
        <v>1</v>
      </c>
      <c r="S291" s="29">
        <v>0</v>
      </c>
      <c r="T291" s="29">
        <v>0</v>
      </c>
      <c r="U291" s="32"/>
      <c r="V291" s="5"/>
      <c r="W291" s="5"/>
      <c r="X291" s="5"/>
      <c r="Y291" s="5"/>
      <c r="Z291" s="5"/>
      <c r="AA291" s="5"/>
      <c r="AB291" s="5"/>
      <c r="AC291" s="5"/>
      <c r="AD291" s="5"/>
      <c r="AE291" s="5"/>
    </row>
    <row r="292" spans="1:31" ht="129.75" customHeight="1">
      <c r="A292" s="28">
        <v>285</v>
      </c>
      <c r="B292" s="31" t="s">
        <v>1582</v>
      </c>
      <c r="C292" s="29" t="s">
        <v>1588</v>
      </c>
      <c r="D292" s="29" t="s">
        <v>1609</v>
      </c>
      <c r="E292" s="29" t="s">
        <v>1610</v>
      </c>
      <c r="F292" s="29">
        <v>1598</v>
      </c>
      <c r="G292" s="29" t="s">
        <v>1616</v>
      </c>
      <c r="H292" s="5"/>
      <c r="I292" s="5"/>
      <c r="J292" s="5"/>
      <c r="K292" s="5"/>
      <c r="L292" s="29" t="s">
        <v>54</v>
      </c>
      <c r="M292" s="29" t="s">
        <v>55</v>
      </c>
      <c r="N292" s="5"/>
      <c r="O292" s="5"/>
      <c r="P292" s="5"/>
      <c r="Q292" s="32"/>
      <c r="R292" s="29">
        <v>1</v>
      </c>
      <c r="S292" s="29">
        <v>0</v>
      </c>
      <c r="T292" s="29">
        <v>0</v>
      </c>
      <c r="U292" s="32"/>
      <c r="V292" s="5"/>
      <c r="W292" s="5"/>
      <c r="X292" s="5"/>
      <c r="Y292" s="5"/>
      <c r="Z292" s="5"/>
      <c r="AA292" s="5"/>
      <c r="AB292" s="5"/>
      <c r="AC292" s="5"/>
      <c r="AD292" s="5"/>
      <c r="AE292" s="5"/>
    </row>
    <row r="293" spans="1:31" ht="129.75" customHeight="1">
      <c r="A293" s="28">
        <v>286</v>
      </c>
      <c r="B293" s="31" t="s">
        <v>1582</v>
      </c>
      <c r="C293" s="29" t="s">
        <v>1588</v>
      </c>
      <c r="D293" s="29" t="s">
        <v>1617</v>
      </c>
      <c r="E293" s="5"/>
      <c r="F293" s="5"/>
      <c r="G293" s="29" t="s">
        <v>1618</v>
      </c>
      <c r="H293" s="5"/>
      <c r="I293" s="5"/>
      <c r="J293" s="5"/>
      <c r="K293" s="5"/>
      <c r="L293" s="29" t="s">
        <v>1585</v>
      </c>
      <c r="M293" s="29" t="s">
        <v>145</v>
      </c>
      <c r="N293" s="5"/>
      <c r="O293" s="5"/>
      <c r="P293" s="5"/>
      <c r="Q293" s="32"/>
      <c r="R293" s="29">
        <v>1</v>
      </c>
      <c r="S293" s="29">
        <v>0</v>
      </c>
      <c r="T293" s="29">
        <v>0</v>
      </c>
      <c r="U293" s="32"/>
      <c r="V293" s="5"/>
      <c r="W293" s="5"/>
      <c r="X293" s="5"/>
      <c r="Y293" s="5"/>
      <c r="Z293" s="5"/>
      <c r="AA293" s="5"/>
      <c r="AB293" s="5"/>
      <c r="AC293" s="5"/>
      <c r="AD293" s="5"/>
      <c r="AE293" s="5"/>
    </row>
    <row r="294" spans="1:31" ht="285.75" customHeight="1">
      <c r="A294" s="28">
        <v>287</v>
      </c>
      <c r="B294" s="31" t="s">
        <v>1582</v>
      </c>
      <c r="C294" s="29" t="s">
        <v>1588</v>
      </c>
      <c r="D294" s="29" t="s">
        <v>1617</v>
      </c>
      <c r="E294" s="5"/>
      <c r="F294" s="5"/>
      <c r="G294" s="29" t="s">
        <v>1619</v>
      </c>
      <c r="H294" s="5"/>
      <c r="I294" s="5"/>
      <c r="J294" s="5"/>
      <c r="K294" s="5"/>
      <c r="L294" s="29" t="s">
        <v>1585</v>
      </c>
      <c r="M294" s="29" t="s">
        <v>145</v>
      </c>
      <c r="N294" s="5"/>
      <c r="O294" s="5"/>
      <c r="P294" s="5"/>
      <c r="Q294" s="32"/>
      <c r="R294" s="29">
        <v>1</v>
      </c>
      <c r="S294" s="29">
        <v>0</v>
      </c>
      <c r="T294" s="29">
        <v>0</v>
      </c>
      <c r="U294" s="29" t="s">
        <v>1620</v>
      </c>
      <c r="V294" s="29" t="s">
        <v>1621</v>
      </c>
      <c r="W294" s="5"/>
      <c r="X294" s="5"/>
      <c r="Y294" s="5"/>
      <c r="Z294" s="5"/>
      <c r="AA294" s="5"/>
      <c r="AB294" s="5"/>
      <c r="AC294" s="5"/>
      <c r="AD294" s="5"/>
      <c r="AE294" s="5"/>
    </row>
    <row r="295" spans="1:31" ht="129.75" customHeight="1">
      <c r="A295" s="28">
        <v>288</v>
      </c>
      <c r="B295" s="31" t="s">
        <v>1582</v>
      </c>
      <c r="C295" s="29" t="s">
        <v>1588</v>
      </c>
      <c r="D295" s="29" t="s">
        <v>1617</v>
      </c>
      <c r="E295" s="32"/>
      <c r="F295" s="32"/>
      <c r="G295" s="29" t="s">
        <v>1622</v>
      </c>
      <c r="H295" s="32"/>
      <c r="I295" s="32"/>
      <c r="J295" s="5"/>
      <c r="K295" s="32"/>
      <c r="L295" s="29" t="s">
        <v>1585</v>
      </c>
      <c r="M295" s="29" t="s">
        <v>145</v>
      </c>
      <c r="N295" s="32"/>
      <c r="O295" s="32"/>
      <c r="P295" s="32"/>
      <c r="Q295" s="32"/>
      <c r="R295" s="29">
        <v>1</v>
      </c>
      <c r="S295" s="29">
        <v>0</v>
      </c>
      <c r="T295" s="29">
        <v>0</v>
      </c>
      <c r="U295" s="32"/>
      <c r="V295" s="32"/>
      <c r="W295" s="32"/>
      <c r="X295" s="5"/>
      <c r="Y295" s="5"/>
      <c r="Z295" s="5"/>
      <c r="AA295" s="5"/>
      <c r="AB295" s="5"/>
      <c r="AC295" s="5"/>
      <c r="AD295" s="5"/>
      <c r="AE295" s="5"/>
    </row>
    <row r="296" spans="1:31" ht="129.75" customHeight="1">
      <c r="A296" s="28">
        <v>289</v>
      </c>
      <c r="B296" s="31" t="s">
        <v>1582</v>
      </c>
      <c r="C296" s="29" t="s">
        <v>1588</v>
      </c>
      <c r="D296" s="29" t="s">
        <v>1623</v>
      </c>
      <c r="E296" s="32"/>
      <c r="F296" s="29">
        <v>1836</v>
      </c>
      <c r="G296" s="38" t="s">
        <v>1619</v>
      </c>
      <c r="H296" s="32"/>
      <c r="I296" s="32"/>
      <c r="J296" s="5"/>
      <c r="K296" s="32"/>
      <c r="L296" s="29" t="s">
        <v>1585</v>
      </c>
      <c r="M296" s="29" t="s">
        <v>145</v>
      </c>
      <c r="N296" s="32"/>
      <c r="O296" s="32"/>
      <c r="P296" s="32"/>
      <c r="Q296" s="32"/>
      <c r="R296" s="29">
        <v>1</v>
      </c>
      <c r="S296" s="29">
        <v>0</v>
      </c>
      <c r="T296" s="29">
        <v>0</v>
      </c>
      <c r="U296" s="32"/>
      <c r="V296" s="29" t="s">
        <v>1624</v>
      </c>
      <c r="W296" s="32"/>
      <c r="X296" s="5"/>
      <c r="Y296" s="5"/>
      <c r="Z296" s="5"/>
      <c r="AA296" s="5"/>
      <c r="AB296" s="5"/>
      <c r="AC296" s="5"/>
      <c r="AD296" s="5"/>
      <c r="AE296" s="5"/>
    </row>
    <row r="297" spans="1:31" ht="129.75" customHeight="1">
      <c r="A297" s="28">
        <v>290</v>
      </c>
      <c r="B297" s="31" t="s">
        <v>1582</v>
      </c>
      <c r="C297" s="29" t="s">
        <v>1588</v>
      </c>
      <c r="D297" s="29" t="s">
        <v>1623</v>
      </c>
      <c r="E297" s="32"/>
      <c r="F297" s="32"/>
      <c r="G297" s="29" t="s">
        <v>1625</v>
      </c>
      <c r="H297" s="32"/>
      <c r="I297" s="32"/>
      <c r="J297" s="5"/>
      <c r="K297" s="32"/>
      <c r="L297" s="29" t="s">
        <v>1585</v>
      </c>
      <c r="M297" s="29" t="s">
        <v>145</v>
      </c>
      <c r="N297" s="32"/>
      <c r="O297" s="32"/>
      <c r="P297" s="32"/>
      <c r="Q297" s="32"/>
      <c r="R297" s="29">
        <v>1</v>
      </c>
      <c r="S297" s="29">
        <v>0</v>
      </c>
      <c r="T297" s="29">
        <v>0</v>
      </c>
      <c r="U297" s="32"/>
      <c r="V297" s="32"/>
      <c r="W297" s="32"/>
      <c r="X297" s="5"/>
      <c r="Y297" s="5"/>
      <c r="Z297" s="5"/>
      <c r="AA297" s="5"/>
      <c r="AB297" s="5"/>
      <c r="AC297" s="5"/>
      <c r="AD297" s="5"/>
      <c r="AE297" s="5"/>
    </row>
    <row r="298" spans="1:31" ht="129.75" customHeight="1">
      <c r="A298" s="28">
        <v>291</v>
      </c>
      <c r="B298" s="31" t="s">
        <v>1582</v>
      </c>
      <c r="C298" s="29" t="s">
        <v>1588</v>
      </c>
      <c r="D298" s="29" t="s">
        <v>1626</v>
      </c>
      <c r="E298" s="32"/>
      <c r="F298" s="32"/>
      <c r="G298" s="29" t="s">
        <v>1627</v>
      </c>
      <c r="H298" s="32"/>
      <c r="I298" s="32"/>
      <c r="J298" s="32"/>
      <c r="K298" s="32"/>
      <c r="L298" s="29" t="s">
        <v>54</v>
      </c>
      <c r="M298" s="29" t="s">
        <v>55</v>
      </c>
      <c r="N298" s="32"/>
      <c r="O298" s="32"/>
      <c r="P298" s="32"/>
      <c r="Q298" s="32"/>
      <c r="R298" s="29">
        <v>1</v>
      </c>
      <c r="S298" s="29">
        <v>0</v>
      </c>
      <c r="T298" s="29">
        <v>0</v>
      </c>
      <c r="U298" s="32"/>
      <c r="V298" s="32"/>
      <c r="W298" s="32"/>
      <c r="X298" s="5"/>
      <c r="Y298" s="5"/>
      <c r="Z298" s="5"/>
      <c r="AA298" s="5"/>
      <c r="AB298" s="5"/>
      <c r="AC298" s="5"/>
      <c r="AD298" s="5"/>
      <c r="AE298" s="5"/>
    </row>
    <row r="299" spans="1:31" ht="129.75" customHeight="1">
      <c r="A299" s="28">
        <v>292</v>
      </c>
      <c r="B299" s="31" t="s">
        <v>1582</v>
      </c>
      <c r="C299" s="29" t="s">
        <v>1588</v>
      </c>
      <c r="D299" s="29" t="s">
        <v>1626</v>
      </c>
      <c r="E299" s="32"/>
      <c r="F299" s="32"/>
      <c r="G299" s="29" t="s">
        <v>1628</v>
      </c>
      <c r="H299" s="32"/>
      <c r="I299" s="32"/>
      <c r="J299" s="32"/>
      <c r="K299" s="32"/>
      <c r="L299" s="29" t="s">
        <v>54</v>
      </c>
      <c r="M299" s="29" t="s">
        <v>55</v>
      </c>
      <c r="N299" s="32"/>
      <c r="O299" s="32"/>
      <c r="P299" s="32"/>
      <c r="Q299" s="32"/>
      <c r="R299" s="29">
        <v>1</v>
      </c>
      <c r="S299" s="29">
        <v>0</v>
      </c>
      <c r="T299" s="29">
        <v>0</v>
      </c>
      <c r="U299" s="32"/>
      <c r="V299" s="32"/>
      <c r="W299" s="32"/>
      <c r="X299" s="5"/>
      <c r="Y299" s="5"/>
      <c r="Z299" s="5"/>
      <c r="AA299" s="5"/>
      <c r="AB299" s="5"/>
      <c r="AC299" s="5"/>
      <c r="AD299" s="5"/>
      <c r="AE299" s="5"/>
    </row>
    <row r="300" spans="1:31" ht="246.75" customHeight="1">
      <c r="A300" s="28">
        <v>293</v>
      </c>
      <c r="B300" s="31" t="s">
        <v>1582</v>
      </c>
      <c r="C300" s="29" t="s">
        <v>1588</v>
      </c>
      <c r="D300" s="29" t="s">
        <v>1626</v>
      </c>
      <c r="E300" s="32"/>
      <c r="F300" s="29">
        <v>2098</v>
      </c>
      <c r="G300" s="29" t="s">
        <v>1629</v>
      </c>
      <c r="H300" s="32"/>
      <c r="I300" s="32"/>
      <c r="J300" s="29" t="s">
        <v>1630</v>
      </c>
      <c r="K300" s="29" t="s">
        <v>1631</v>
      </c>
      <c r="L300" s="29" t="s">
        <v>54</v>
      </c>
      <c r="M300" s="29" t="s">
        <v>55</v>
      </c>
      <c r="N300" s="32"/>
      <c r="O300" s="32"/>
      <c r="P300" s="32"/>
      <c r="Q300" s="32"/>
      <c r="R300" s="29">
        <v>1</v>
      </c>
      <c r="S300" s="29">
        <v>0</v>
      </c>
      <c r="T300" s="29">
        <v>0</v>
      </c>
      <c r="U300" s="29" t="s">
        <v>1632</v>
      </c>
      <c r="V300" s="29" t="s">
        <v>1633</v>
      </c>
      <c r="W300" s="32"/>
      <c r="X300" s="5"/>
      <c r="Y300" s="5"/>
      <c r="Z300" s="5"/>
      <c r="AA300" s="5"/>
      <c r="AB300" s="5"/>
      <c r="AC300" s="5"/>
      <c r="AD300" s="5"/>
      <c r="AE300" s="5"/>
    </row>
    <row r="301" spans="1:31" ht="129.75" customHeight="1">
      <c r="A301" s="28">
        <v>294</v>
      </c>
      <c r="B301" s="31" t="s">
        <v>1582</v>
      </c>
      <c r="C301" s="29" t="s">
        <v>1588</v>
      </c>
      <c r="D301" s="29" t="s">
        <v>1626</v>
      </c>
      <c r="E301" s="32"/>
      <c r="F301" s="32"/>
      <c r="G301" s="29" t="s">
        <v>1622</v>
      </c>
      <c r="H301" s="32"/>
      <c r="I301" s="32"/>
      <c r="J301" s="32"/>
      <c r="K301" s="32"/>
      <c r="L301" s="29" t="s">
        <v>54</v>
      </c>
      <c r="M301" s="29" t="s">
        <v>55</v>
      </c>
      <c r="N301" s="32"/>
      <c r="O301" s="32"/>
      <c r="P301" s="32"/>
      <c r="Q301" s="32"/>
      <c r="R301" s="29">
        <v>1</v>
      </c>
      <c r="S301" s="29">
        <v>0</v>
      </c>
      <c r="T301" s="29">
        <v>0</v>
      </c>
      <c r="U301" s="32"/>
      <c r="V301" s="32"/>
      <c r="W301" s="32"/>
      <c r="X301" s="5"/>
      <c r="Y301" s="5"/>
      <c r="Z301" s="5"/>
      <c r="AA301" s="5"/>
      <c r="AB301" s="5"/>
      <c r="AC301" s="5"/>
      <c r="AD301" s="5"/>
      <c r="AE301" s="5"/>
    </row>
    <row r="302" spans="1:31" ht="129.75" customHeight="1">
      <c r="A302" s="28">
        <v>295</v>
      </c>
      <c r="B302" s="31" t="s">
        <v>1582</v>
      </c>
      <c r="C302" s="29" t="s">
        <v>1588</v>
      </c>
      <c r="D302" s="29" t="s">
        <v>1626</v>
      </c>
      <c r="E302" s="32"/>
      <c r="F302" s="32"/>
      <c r="G302" s="29" t="s">
        <v>1634</v>
      </c>
      <c r="H302" s="32"/>
      <c r="I302" s="32"/>
      <c r="J302" s="5"/>
      <c r="K302" s="32"/>
      <c r="L302" s="29" t="s">
        <v>1585</v>
      </c>
      <c r="M302" s="29" t="s">
        <v>145</v>
      </c>
      <c r="N302" s="32"/>
      <c r="O302" s="32"/>
      <c r="P302" s="32"/>
      <c r="Q302" s="32"/>
      <c r="R302" s="29">
        <v>1</v>
      </c>
      <c r="S302" s="29">
        <v>0</v>
      </c>
      <c r="T302" s="29">
        <v>0</v>
      </c>
      <c r="U302" s="32"/>
      <c r="V302" s="32"/>
      <c r="W302" s="32"/>
      <c r="X302" s="5"/>
      <c r="Y302" s="5"/>
      <c r="Z302" s="5"/>
      <c r="AA302" s="5"/>
      <c r="AB302" s="5"/>
      <c r="AC302" s="5"/>
      <c r="AD302" s="5"/>
      <c r="AE302" s="5"/>
    </row>
    <row r="303" spans="1:31" ht="129.75" customHeight="1">
      <c r="A303" s="28">
        <v>296</v>
      </c>
      <c r="B303" s="31" t="s">
        <v>1582</v>
      </c>
      <c r="C303" s="29" t="s">
        <v>1588</v>
      </c>
      <c r="D303" s="29" t="s">
        <v>1626</v>
      </c>
      <c r="E303" s="32"/>
      <c r="F303" s="32"/>
      <c r="G303" s="29" t="s">
        <v>1635</v>
      </c>
      <c r="H303" s="32"/>
      <c r="I303" s="32"/>
      <c r="J303" s="5"/>
      <c r="K303" s="32"/>
      <c r="L303" s="29" t="s">
        <v>1585</v>
      </c>
      <c r="M303" s="29" t="s">
        <v>145</v>
      </c>
      <c r="N303" s="32"/>
      <c r="O303" s="32"/>
      <c r="P303" s="32"/>
      <c r="Q303" s="32"/>
      <c r="R303" s="29">
        <v>1</v>
      </c>
      <c r="S303" s="29">
        <v>0</v>
      </c>
      <c r="T303" s="29">
        <v>0</v>
      </c>
      <c r="U303" s="32"/>
      <c r="V303" s="32"/>
      <c r="W303" s="32"/>
      <c r="X303" s="5"/>
      <c r="Y303" s="5"/>
      <c r="Z303" s="5"/>
      <c r="AA303" s="5"/>
      <c r="AB303" s="5"/>
      <c r="AC303" s="5"/>
      <c r="AD303" s="5"/>
      <c r="AE303" s="5"/>
    </row>
    <row r="304" spans="1:31" ht="408.75" customHeight="1">
      <c r="A304" s="22">
        <v>297</v>
      </c>
      <c r="B304" s="24" t="s">
        <v>1636</v>
      </c>
      <c r="C304" s="24" t="s">
        <v>1637</v>
      </c>
      <c r="D304" s="24" t="s">
        <v>1638</v>
      </c>
      <c r="E304" s="24" t="s">
        <v>1639</v>
      </c>
      <c r="F304" s="24" t="s">
        <v>1640</v>
      </c>
      <c r="G304" s="24" t="s">
        <v>1641</v>
      </c>
      <c r="H304" s="24" t="s">
        <v>1642</v>
      </c>
      <c r="I304" s="24" t="s">
        <v>1643</v>
      </c>
      <c r="J304" s="24" t="s">
        <v>1644</v>
      </c>
      <c r="K304" s="24" t="s">
        <v>1645</v>
      </c>
      <c r="L304" s="24" t="s">
        <v>54</v>
      </c>
      <c r="M304" s="24" t="s">
        <v>1079</v>
      </c>
      <c r="N304" s="24" t="s">
        <v>1646</v>
      </c>
      <c r="O304" s="26"/>
      <c r="P304" s="24" t="s">
        <v>1647</v>
      </c>
      <c r="Q304" s="24" t="s">
        <v>1648</v>
      </c>
      <c r="R304" s="24">
        <v>1</v>
      </c>
      <c r="S304" s="24">
        <v>0</v>
      </c>
      <c r="T304" s="24">
        <v>0</v>
      </c>
      <c r="U304" s="26"/>
      <c r="V304" s="24" t="s">
        <v>1649</v>
      </c>
      <c r="W304" s="24" t="s">
        <v>1650</v>
      </c>
      <c r="X304" s="34">
        <v>1</v>
      </c>
      <c r="Y304" s="34">
        <v>0</v>
      </c>
      <c r="Z304" s="34">
        <v>0</v>
      </c>
      <c r="AA304" s="29" t="s">
        <v>1651</v>
      </c>
      <c r="AB304" s="5"/>
      <c r="AC304" s="5"/>
      <c r="AD304" s="5"/>
      <c r="AE304" s="5"/>
    </row>
    <row r="305" spans="1:31" ht="298.5" customHeight="1">
      <c r="A305" s="28">
        <v>298</v>
      </c>
      <c r="B305" s="29" t="s">
        <v>1636</v>
      </c>
      <c r="C305" s="29" t="s">
        <v>1637</v>
      </c>
      <c r="D305" s="29" t="s">
        <v>1638</v>
      </c>
      <c r="E305" s="29" t="s">
        <v>1652</v>
      </c>
      <c r="F305" s="32"/>
      <c r="G305" s="29" t="s">
        <v>1653</v>
      </c>
      <c r="H305" s="29" t="s">
        <v>1654</v>
      </c>
      <c r="I305" s="29" t="s">
        <v>1643</v>
      </c>
      <c r="J305" s="29" t="s">
        <v>1644</v>
      </c>
      <c r="K305" s="29" t="s">
        <v>1655</v>
      </c>
      <c r="L305" s="29" t="s">
        <v>54</v>
      </c>
      <c r="M305" s="29" t="s">
        <v>1079</v>
      </c>
      <c r="N305" s="32"/>
      <c r="O305" s="32"/>
      <c r="P305" s="32"/>
      <c r="Q305" s="32"/>
      <c r="R305" s="29">
        <v>1</v>
      </c>
      <c r="S305" s="29">
        <v>0</v>
      </c>
      <c r="T305" s="29">
        <v>0</v>
      </c>
      <c r="U305" s="32"/>
      <c r="V305" s="32"/>
      <c r="W305" s="32"/>
      <c r="X305" s="34">
        <v>1</v>
      </c>
      <c r="Y305" s="34">
        <v>0</v>
      </c>
      <c r="Z305" s="34">
        <v>0</v>
      </c>
      <c r="AA305" s="5"/>
      <c r="AB305" s="5"/>
      <c r="AC305" s="5"/>
      <c r="AD305" s="5"/>
      <c r="AE305" s="5"/>
    </row>
    <row r="306" spans="1:31" ht="273" customHeight="1">
      <c r="A306" s="28">
        <v>299</v>
      </c>
      <c r="B306" s="29" t="s">
        <v>1636</v>
      </c>
      <c r="C306" s="29" t="s">
        <v>1637</v>
      </c>
      <c r="D306" s="29" t="s">
        <v>1638</v>
      </c>
      <c r="E306" s="32"/>
      <c r="F306" s="32"/>
      <c r="G306" s="29" t="s">
        <v>1656</v>
      </c>
      <c r="H306" s="29" t="s">
        <v>1657</v>
      </c>
      <c r="I306" s="29" t="s">
        <v>1643</v>
      </c>
      <c r="J306" s="29" t="s">
        <v>1644</v>
      </c>
      <c r="K306" s="29" t="s">
        <v>1658</v>
      </c>
      <c r="L306" s="29" t="s">
        <v>54</v>
      </c>
      <c r="M306" s="29" t="s">
        <v>1079</v>
      </c>
      <c r="N306" s="32"/>
      <c r="O306" s="32"/>
      <c r="P306" s="32"/>
      <c r="Q306" s="32"/>
      <c r="R306" s="29">
        <v>1</v>
      </c>
      <c r="S306" s="29">
        <v>0</v>
      </c>
      <c r="T306" s="29">
        <v>0</v>
      </c>
      <c r="U306" s="32"/>
      <c r="V306" s="32"/>
      <c r="W306" s="32"/>
      <c r="X306" s="34">
        <v>1</v>
      </c>
      <c r="Y306" s="34">
        <v>0</v>
      </c>
      <c r="Z306" s="34">
        <v>0</v>
      </c>
      <c r="AA306" s="5"/>
      <c r="AB306" s="5"/>
      <c r="AC306" s="5"/>
      <c r="AD306" s="5"/>
      <c r="AE306" s="5"/>
    </row>
    <row r="307" spans="1:31" ht="273" customHeight="1">
      <c r="A307" s="28">
        <v>300</v>
      </c>
      <c r="B307" s="29" t="s">
        <v>1636</v>
      </c>
      <c r="C307" s="29" t="s">
        <v>1637</v>
      </c>
      <c r="D307" s="29" t="s">
        <v>1638</v>
      </c>
      <c r="E307" s="32"/>
      <c r="F307" s="32"/>
      <c r="G307" s="29" t="s">
        <v>1659</v>
      </c>
      <c r="H307" s="33"/>
      <c r="I307" s="29" t="s">
        <v>1643</v>
      </c>
      <c r="J307" s="29" t="s">
        <v>1644</v>
      </c>
      <c r="K307" s="29" t="s">
        <v>1660</v>
      </c>
      <c r="L307" s="29" t="s">
        <v>54</v>
      </c>
      <c r="M307" s="29" t="s">
        <v>1079</v>
      </c>
      <c r="N307" s="32"/>
      <c r="O307" s="32"/>
      <c r="P307" s="32"/>
      <c r="Q307" s="32"/>
      <c r="R307" s="29">
        <v>1</v>
      </c>
      <c r="S307" s="29">
        <v>0</v>
      </c>
      <c r="T307" s="29">
        <v>0</v>
      </c>
      <c r="U307" s="32"/>
      <c r="V307" s="32"/>
      <c r="W307" s="32"/>
      <c r="X307" s="34">
        <v>1</v>
      </c>
      <c r="Y307" s="34">
        <v>0</v>
      </c>
      <c r="Z307" s="34">
        <v>0</v>
      </c>
      <c r="AA307" s="5"/>
      <c r="AB307" s="5"/>
      <c r="AC307" s="5"/>
      <c r="AD307" s="5"/>
      <c r="AE307" s="5"/>
    </row>
    <row r="308" spans="1:31" ht="273" customHeight="1">
      <c r="A308" s="28">
        <v>301</v>
      </c>
      <c r="B308" s="29" t="s">
        <v>1636</v>
      </c>
      <c r="C308" s="29" t="s">
        <v>1637</v>
      </c>
      <c r="D308" s="29" t="s">
        <v>1638</v>
      </c>
      <c r="E308" s="32"/>
      <c r="F308" s="32"/>
      <c r="G308" s="29" t="s">
        <v>1661</v>
      </c>
      <c r="H308" s="33"/>
      <c r="I308" s="29" t="s">
        <v>1643</v>
      </c>
      <c r="J308" s="29" t="s">
        <v>1644</v>
      </c>
      <c r="K308" s="29" t="s">
        <v>373</v>
      </c>
      <c r="L308" s="29" t="s">
        <v>54</v>
      </c>
      <c r="M308" s="29" t="s">
        <v>1079</v>
      </c>
      <c r="N308" s="32"/>
      <c r="O308" s="32"/>
      <c r="P308" s="32"/>
      <c r="Q308" s="32"/>
      <c r="R308" s="29">
        <v>1</v>
      </c>
      <c r="S308" s="29">
        <v>0</v>
      </c>
      <c r="T308" s="29">
        <v>0</v>
      </c>
      <c r="U308" s="32"/>
      <c r="V308" s="32"/>
      <c r="W308" s="32"/>
      <c r="X308" s="34">
        <v>1</v>
      </c>
      <c r="Y308" s="34">
        <v>0</v>
      </c>
      <c r="Z308" s="34">
        <v>0</v>
      </c>
      <c r="AA308" s="5"/>
      <c r="AB308" s="5"/>
      <c r="AC308" s="5"/>
      <c r="AD308" s="5"/>
      <c r="AE308" s="5"/>
    </row>
    <row r="309" spans="1:31" ht="273" customHeight="1">
      <c r="A309" s="28">
        <v>302</v>
      </c>
      <c r="B309" s="29" t="s">
        <v>1636</v>
      </c>
      <c r="C309" s="29" t="s">
        <v>1637</v>
      </c>
      <c r="D309" s="29" t="s">
        <v>1638</v>
      </c>
      <c r="E309" s="32"/>
      <c r="F309" s="32"/>
      <c r="G309" s="29" t="s">
        <v>1662</v>
      </c>
      <c r="H309" s="33"/>
      <c r="I309" s="29" t="s">
        <v>1643</v>
      </c>
      <c r="J309" s="29" t="s">
        <v>1644</v>
      </c>
      <c r="K309" s="29" t="s">
        <v>373</v>
      </c>
      <c r="L309" s="29" t="s">
        <v>54</v>
      </c>
      <c r="M309" s="29" t="s">
        <v>1079</v>
      </c>
      <c r="N309" s="32"/>
      <c r="O309" s="32"/>
      <c r="P309" s="32"/>
      <c r="Q309" s="32"/>
      <c r="R309" s="29">
        <v>1</v>
      </c>
      <c r="S309" s="29">
        <v>0</v>
      </c>
      <c r="T309" s="29">
        <v>0</v>
      </c>
      <c r="U309" s="32"/>
      <c r="V309" s="32"/>
      <c r="W309" s="32"/>
      <c r="X309" s="34">
        <v>1</v>
      </c>
      <c r="Y309" s="34">
        <v>0</v>
      </c>
      <c r="Z309" s="34">
        <v>0</v>
      </c>
      <c r="AA309" s="5"/>
      <c r="AB309" s="5"/>
      <c r="AC309" s="5"/>
      <c r="AD309" s="5"/>
      <c r="AE309" s="5"/>
    </row>
    <row r="310" spans="1:31" ht="273" customHeight="1">
      <c r="A310" s="28">
        <v>303</v>
      </c>
      <c r="B310" s="29" t="s">
        <v>1636</v>
      </c>
      <c r="C310" s="29" t="s">
        <v>1637</v>
      </c>
      <c r="D310" s="29" t="s">
        <v>1638</v>
      </c>
      <c r="E310" s="32"/>
      <c r="F310" s="32"/>
      <c r="G310" s="29" t="s">
        <v>1663</v>
      </c>
      <c r="H310" s="33"/>
      <c r="I310" s="29" t="s">
        <v>1643</v>
      </c>
      <c r="J310" s="29" t="s">
        <v>1644</v>
      </c>
      <c r="K310" s="29" t="s">
        <v>373</v>
      </c>
      <c r="L310" s="29" t="s">
        <v>54</v>
      </c>
      <c r="M310" s="29" t="s">
        <v>1079</v>
      </c>
      <c r="N310" s="32"/>
      <c r="O310" s="32"/>
      <c r="P310" s="32"/>
      <c r="Q310" s="32"/>
      <c r="R310" s="29">
        <v>1</v>
      </c>
      <c r="S310" s="29">
        <v>0</v>
      </c>
      <c r="T310" s="29">
        <v>0</v>
      </c>
      <c r="U310" s="32"/>
      <c r="V310" s="32"/>
      <c r="W310" s="32"/>
      <c r="X310" s="34">
        <v>1</v>
      </c>
      <c r="Y310" s="34">
        <v>0</v>
      </c>
      <c r="Z310" s="34">
        <v>0</v>
      </c>
      <c r="AA310" s="5"/>
      <c r="AB310" s="5"/>
      <c r="AC310" s="5"/>
      <c r="AD310" s="5"/>
      <c r="AE310" s="5"/>
    </row>
    <row r="311" spans="1:31" ht="273" customHeight="1">
      <c r="A311" s="28">
        <v>304</v>
      </c>
      <c r="B311" s="29" t="s">
        <v>1636</v>
      </c>
      <c r="C311" s="29" t="s">
        <v>1637</v>
      </c>
      <c r="D311" s="29" t="s">
        <v>1638</v>
      </c>
      <c r="E311" s="32"/>
      <c r="F311" s="32"/>
      <c r="G311" s="29" t="s">
        <v>1664</v>
      </c>
      <c r="H311" s="33"/>
      <c r="I311" s="29" t="s">
        <v>1643</v>
      </c>
      <c r="J311" s="29" t="s">
        <v>1644</v>
      </c>
      <c r="K311" s="29" t="s">
        <v>373</v>
      </c>
      <c r="L311" s="29" t="s">
        <v>54</v>
      </c>
      <c r="M311" s="29" t="s">
        <v>1079</v>
      </c>
      <c r="N311" s="32"/>
      <c r="O311" s="32"/>
      <c r="P311" s="32"/>
      <c r="Q311" s="32"/>
      <c r="R311" s="29">
        <v>1</v>
      </c>
      <c r="S311" s="29">
        <v>0</v>
      </c>
      <c r="T311" s="29">
        <v>0</v>
      </c>
      <c r="U311" s="32"/>
      <c r="V311" s="32"/>
      <c r="W311" s="32"/>
      <c r="X311" s="34">
        <v>1</v>
      </c>
      <c r="Y311" s="34">
        <v>0</v>
      </c>
      <c r="Z311" s="34">
        <v>0</v>
      </c>
      <c r="AA311" s="5"/>
      <c r="AB311" s="5"/>
      <c r="AC311" s="5"/>
      <c r="AD311" s="5"/>
      <c r="AE311" s="5"/>
    </row>
    <row r="312" spans="1:31" ht="273" customHeight="1">
      <c r="A312" s="28">
        <v>305</v>
      </c>
      <c r="B312" s="29" t="s">
        <v>1636</v>
      </c>
      <c r="C312" s="29" t="s">
        <v>1637</v>
      </c>
      <c r="D312" s="29" t="s">
        <v>1638</v>
      </c>
      <c r="E312" s="32"/>
      <c r="F312" s="32"/>
      <c r="G312" s="29" t="s">
        <v>1665</v>
      </c>
      <c r="H312" s="33"/>
      <c r="I312" s="29" t="s">
        <v>1643</v>
      </c>
      <c r="J312" s="29" t="s">
        <v>1644</v>
      </c>
      <c r="K312" s="29" t="s">
        <v>373</v>
      </c>
      <c r="L312" s="29" t="s">
        <v>54</v>
      </c>
      <c r="M312" s="29" t="s">
        <v>1079</v>
      </c>
      <c r="N312" s="32"/>
      <c r="O312" s="32"/>
      <c r="P312" s="32"/>
      <c r="Q312" s="32"/>
      <c r="R312" s="29">
        <v>1</v>
      </c>
      <c r="S312" s="29">
        <v>0</v>
      </c>
      <c r="T312" s="29">
        <v>0</v>
      </c>
      <c r="U312" s="32"/>
      <c r="V312" s="32"/>
      <c r="W312" s="32"/>
      <c r="X312" s="34">
        <v>1</v>
      </c>
      <c r="Y312" s="34">
        <v>0</v>
      </c>
      <c r="Z312" s="34">
        <v>0</v>
      </c>
      <c r="AA312" s="5"/>
      <c r="AB312" s="5"/>
      <c r="AC312" s="5"/>
      <c r="AD312" s="5"/>
      <c r="AE312" s="5"/>
    </row>
    <row r="313" spans="1:31" ht="273" customHeight="1">
      <c r="A313" s="28">
        <v>306</v>
      </c>
      <c r="B313" s="29" t="s">
        <v>1636</v>
      </c>
      <c r="C313" s="29" t="s">
        <v>1637</v>
      </c>
      <c r="D313" s="29" t="s">
        <v>1638</v>
      </c>
      <c r="E313" s="32"/>
      <c r="F313" s="32"/>
      <c r="G313" s="29" t="s">
        <v>1666</v>
      </c>
      <c r="H313" s="33"/>
      <c r="I313" s="29" t="s">
        <v>1643</v>
      </c>
      <c r="J313" s="29" t="s">
        <v>1644</v>
      </c>
      <c r="K313" s="29" t="s">
        <v>373</v>
      </c>
      <c r="L313" s="29" t="s">
        <v>54</v>
      </c>
      <c r="M313" s="29" t="s">
        <v>1079</v>
      </c>
      <c r="N313" s="32"/>
      <c r="O313" s="32"/>
      <c r="P313" s="32"/>
      <c r="Q313" s="32"/>
      <c r="R313" s="29">
        <v>1</v>
      </c>
      <c r="S313" s="29">
        <v>0</v>
      </c>
      <c r="T313" s="29">
        <v>0</v>
      </c>
      <c r="U313" s="32"/>
      <c r="V313" s="32"/>
      <c r="W313" s="32"/>
      <c r="X313" s="34">
        <v>1</v>
      </c>
      <c r="Y313" s="34">
        <v>0</v>
      </c>
      <c r="Z313" s="34">
        <v>0</v>
      </c>
      <c r="AA313" s="5"/>
      <c r="AB313" s="5"/>
      <c r="AC313" s="5"/>
      <c r="AD313" s="5"/>
      <c r="AE313" s="5"/>
    </row>
    <row r="314" spans="1:31" ht="273" customHeight="1">
      <c r="A314" s="28">
        <v>307</v>
      </c>
      <c r="B314" s="29" t="s">
        <v>1636</v>
      </c>
      <c r="C314" s="29" t="s">
        <v>1637</v>
      </c>
      <c r="D314" s="29" t="s">
        <v>1638</v>
      </c>
      <c r="E314" s="29" t="s">
        <v>1667</v>
      </c>
      <c r="F314" s="32"/>
      <c r="G314" s="29" t="s">
        <v>1668</v>
      </c>
      <c r="H314" s="29" t="s">
        <v>1669</v>
      </c>
      <c r="I314" s="29" t="s">
        <v>1643</v>
      </c>
      <c r="J314" s="29" t="s">
        <v>1644</v>
      </c>
      <c r="K314" s="29" t="s">
        <v>373</v>
      </c>
      <c r="L314" s="29" t="s">
        <v>54</v>
      </c>
      <c r="M314" s="29" t="s">
        <v>1079</v>
      </c>
      <c r="N314" s="32"/>
      <c r="O314" s="32"/>
      <c r="P314" s="32"/>
      <c r="Q314" s="32"/>
      <c r="R314" s="29">
        <v>1</v>
      </c>
      <c r="S314" s="29">
        <v>0</v>
      </c>
      <c r="T314" s="29">
        <v>0</v>
      </c>
      <c r="U314" s="32"/>
      <c r="V314" s="32"/>
      <c r="W314" s="32"/>
      <c r="X314" s="34">
        <v>1</v>
      </c>
      <c r="Y314" s="34">
        <v>0</v>
      </c>
      <c r="Z314" s="34">
        <v>0</v>
      </c>
      <c r="AA314" s="5"/>
      <c r="AB314" s="5"/>
      <c r="AC314" s="5"/>
      <c r="AD314" s="5"/>
      <c r="AE314" s="5"/>
    </row>
    <row r="315" spans="1:31" ht="259.5" customHeight="1">
      <c r="A315" s="22">
        <v>308</v>
      </c>
      <c r="B315" s="24" t="s">
        <v>1670</v>
      </c>
      <c r="C315" s="24" t="s">
        <v>1671</v>
      </c>
      <c r="D315" s="24" t="s">
        <v>1672</v>
      </c>
      <c r="E315" s="24" t="s">
        <v>1673</v>
      </c>
      <c r="F315" s="24" t="s">
        <v>1674</v>
      </c>
      <c r="G315" s="24" t="s">
        <v>502</v>
      </c>
      <c r="H315" s="24" t="s">
        <v>1675</v>
      </c>
      <c r="I315" s="24" t="s">
        <v>1676</v>
      </c>
      <c r="J315" s="24" t="s">
        <v>1677</v>
      </c>
      <c r="K315" s="5"/>
      <c r="L315" s="24" t="s">
        <v>54</v>
      </c>
      <c r="M315" s="24" t="s">
        <v>1678</v>
      </c>
      <c r="N315" s="24" t="s">
        <v>1679</v>
      </c>
      <c r="O315" s="5"/>
      <c r="P315" s="5"/>
      <c r="Q315" s="24" t="s">
        <v>1680</v>
      </c>
      <c r="R315" s="24">
        <v>1</v>
      </c>
      <c r="S315" s="24">
        <v>0</v>
      </c>
      <c r="T315" s="24">
        <v>0</v>
      </c>
      <c r="U315" s="26"/>
      <c r="V315" s="24" t="s">
        <v>1681</v>
      </c>
      <c r="W315" s="24" t="s">
        <v>1682</v>
      </c>
      <c r="X315" s="5"/>
      <c r="Y315" s="5"/>
      <c r="Z315" s="5"/>
      <c r="AA315" s="5"/>
      <c r="AB315" s="5"/>
      <c r="AC315" s="5"/>
      <c r="AD315" s="5"/>
      <c r="AE315" s="5"/>
    </row>
    <row r="316" spans="1:31" ht="220.5" customHeight="1">
      <c r="A316" s="22">
        <v>309</v>
      </c>
      <c r="B316" s="24" t="s">
        <v>1683</v>
      </c>
      <c r="C316" s="24" t="s">
        <v>1588</v>
      </c>
      <c r="D316" s="24" t="s">
        <v>1684</v>
      </c>
      <c r="E316" s="24" t="s">
        <v>1685</v>
      </c>
      <c r="F316" s="24">
        <v>2164</v>
      </c>
      <c r="G316" s="24" t="s">
        <v>1686</v>
      </c>
      <c r="H316" s="24" t="s">
        <v>1687</v>
      </c>
      <c r="I316" s="5"/>
      <c r="J316" s="24" t="s">
        <v>1688</v>
      </c>
      <c r="K316" s="24" t="s">
        <v>1689</v>
      </c>
      <c r="L316" s="24" t="s">
        <v>54</v>
      </c>
      <c r="M316" s="31" t="s">
        <v>1690</v>
      </c>
      <c r="N316" s="5"/>
      <c r="O316" s="5"/>
      <c r="P316" s="5"/>
      <c r="Q316" s="24" t="s">
        <v>1691</v>
      </c>
      <c r="R316" s="24">
        <v>0</v>
      </c>
      <c r="S316" s="24">
        <v>0</v>
      </c>
      <c r="T316" s="24">
        <v>0</v>
      </c>
      <c r="U316" s="26"/>
      <c r="V316" s="24" t="s">
        <v>1692</v>
      </c>
      <c r="W316" s="24" t="s">
        <v>1693</v>
      </c>
      <c r="X316" s="5"/>
      <c r="Y316" s="5"/>
      <c r="Z316" s="5"/>
      <c r="AA316" s="5"/>
      <c r="AB316" s="5"/>
      <c r="AC316" s="5"/>
      <c r="AD316" s="5"/>
      <c r="AE316" s="5"/>
    </row>
    <row r="317" spans="1:31" ht="78" customHeight="1">
      <c r="A317" s="28">
        <v>310</v>
      </c>
      <c r="B317" s="29" t="s">
        <v>1683</v>
      </c>
      <c r="C317" s="29" t="s">
        <v>1588</v>
      </c>
      <c r="D317" s="29" t="s">
        <v>1684</v>
      </c>
      <c r="E317" s="29" t="s">
        <v>1685</v>
      </c>
      <c r="F317" s="29">
        <v>2164</v>
      </c>
      <c r="G317" s="29" t="s">
        <v>1694</v>
      </c>
      <c r="H317" s="5"/>
      <c r="I317" s="5"/>
      <c r="J317" s="5"/>
      <c r="K317" s="5"/>
      <c r="L317" s="29" t="s">
        <v>54</v>
      </c>
      <c r="M317" s="31" t="s">
        <v>1695</v>
      </c>
      <c r="N317" s="5"/>
      <c r="O317" s="5"/>
      <c r="P317" s="5"/>
      <c r="Q317" s="32"/>
      <c r="R317" s="29">
        <v>0</v>
      </c>
      <c r="S317" s="29">
        <v>0</v>
      </c>
      <c r="T317" s="29">
        <v>0</v>
      </c>
      <c r="U317" s="32"/>
      <c r="V317" s="5"/>
      <c r="W317" s="5"/>
      <c r="X317" s="5"/>
      <c r="Y317" s="5"/>
      <c r="Z317" s="5"/>
      <c r="AA317" s="5"/>
      <c r="AB317" s="5"/>
      <c r="AC317" s="5"/>
      <c r="AD317" s="5"/>
      <c r="AE317" s="5"/>
    </row>
    <row r="318" spans="1:31" ht="142.5" customHeight="1">
      <c r="A318" s="28">
        <v>311</v>
      </c>
      <c r="B318" s="29" t="s">
        <v>1683</v>
      </c>
      <c r="C318" s="29" t="s">
        <v>1588</v>
      </c>
      <c r="D318" s="29" t="s">
        <v>1684</v>
      </c>
      <c r="E318" s="5"/>
      <c r="F318" s="29">
        <v>2164</v>
      </c>
      <c r="G318" s="29" t="s">
        <v>1696</v>
      </c>
      <c r="H318" s="29" t="s">
        <v>1697</v>
      </c>
      <c r="I318" s="5"/>
      <c r="J318" s="5"/>
      <c r="K318" s="5"/>
      <c r="L318" s="29" t="s">
        <v>54</v>
      </c>
      <c r="M318" s="31" t="s">
        <v>1698</v>
      </c>
      <c r="N318" s="5"/>
      <c r="O318" s="5"/>
      <c r="P318" s="5"/>
      <c r="Q318" s="32"/>
      <c r="R318" s="29">
        <v>0</v>
      </c>
      <c r="S318" s="29">
        <v>0</v>
      </c>
      <c r="T318" s="29">
        <v>0</v>
      </c>
      <c r="U318" s="32"/>
      <c r="V318" s="29" t="s">
        <v>1699</v>
      </c>
      <c r="W318" s="5"/>
      <c r="X318" s="5"/>
      <c r="Y318" s="5"/>
      <c r="Z318" s="5"/>
      <c r="AA318" s="5"/>
      <c r="AB318" s="5"/>
      <c r="AC318" s="5"/>
      <c r="AD318" s="5"/>
      <c r="AE318" s="5"/>
    </row>
    <row r="319" spans="1:31" ht="78" customHeight="1">
      <c r="A319" s="28">
        <v>312</v>
      </c>
      <c r="B319" s="29" t="s">
        <v>1683</v>
      </c>
      <c r="C319" s="29" t="s">
        <v>1588</v>
      </c>
      <c r="D319" s="29" t="s">
        <v>1684</v>
      </c>
      <c r="E319" s="5"/>
      <c r="F319" s="29" t="s">
        <v>1700</v>
      </c>
      <c r="G319" s="29" t="s">
        <v>1701</v>
      </c>
      <c r="H319" s="5"/>
      <c r="I319" s="5"/>
      <c r="J319" s="5"/>
      <c r="K319" s="5"/>
      <c r="L319" s="29" t="s">
        <v>54</v>
      </c>
      <c r="M319" s="31" t="s">
        <v>1698</v>
      </c>
      <c r="N319" s="5"/>
      <c r="O319" s="5"/>
      <c r="P319" s="5"/>
      <c r="Q319" s="32"/>
      <c r="R319" s="29">
        <v>0</v>
      </c>
      <c r="S319" s="29">
        <v>0</v>
      </c>
      <c r="T319" s="29">
        <v>0</v>
      </c>
      <c r="U319" s="32"/>
      <c r="V319" s="5"/>
      <c r="W319" s="5"/>
      <c r="X319" s="5"/>
      <c r="Y319" s="5"/>
      <c r="Z319" s="5"/>
      <c r="AA319" s="5"/>
      <c r="AB319" s="5"/>
      <c r="AC319" s="5"/>
      <c r="AD319" s="5"/>
      <c r="AE319" s="5"/>
    </row>
    <row r="320" spans="1:31" ht="78" customHeight="1">
      <c r="A320" s="28">
        <v>313</v>
      </c>
      <c r="B320" s="29" t="s">
        <v>1683</v>
      </c>
      <c r="C320" s="29" t="s">
        <v>1588</v>
      </c>
      <c r="D320" s="29" t="s">
        <v>1684</v>
      </c>
      <c r="E320" s="5"/>
      <c r="F320" s="29">
        <v>2164</v>
      </c>
      <c r="G320" s="29" t="s">
        <v>1702</v>
      </c>
      <c r="H320" s="5"/>
      <c r="I320" s="5"/>
      <c r="J320" s="5"/>
      <c r="K320" s="5"/>
      <c r="L320" s="29" t="s">
        <v>54</v>
      </c>
      <c r="M320" s="31" t="s">
        <v>1698</v>
      </c>
      <c r="N320" s="5"/>
      <c r="O320" s="5"/>
      <c r="P320" s="5"/>
      <c r="Q320" s="32"/>
      <c r="R320" s="29">
        <v>0</v>
      </c>
      <c r="S320" s="29">
        <v>0</v>
      </c>
      <c r="T320" s="29">
        <v>0</v>
      </c>
      <c r="U320" s="32"/>
      <c r="V320" s="5"/>
      <c r="W320" s="5"/>
      <c r="X320" s="5"/>
      <c r="Y320" s="5"/>
      <c r="Z320" s="5"/>
      <c r="AA320" s="5"/>
      <c r="AB320" s="5"/>
      <c r="AC320" s="5"/>
      <c r="AD320" s="5"/>
      <c r="AE320" s="5"/>
    </row>
    <row r="321" spans="1:31" ht="195" customHeight="1">
      <c r="A321" s="22">
        <v>314</v>
      </c>
      <c r="B321" s="24" t="s">
        <v>1703</v>
      </c>
      <c r="C321" s="24" t="s">
        <v>1704</v>
      </c>
      <c r="D321" s="24" t="s">
        <v>1705</v>
      </c>
      <c r="E321" s="24" t="s">
        <v>1115</v>
      </c>
      <c r="F321" s="24" t="s">
        <v>1706</v>
      </c>
      <c r="G321" s="24" t="s">
        <v>502</v>
      </c>
      <c r="H321" s="24" t="s">
        <v>1707</v>
      </c>
      <c r="I321" s="24" t="s">
        <v>1708</v>
      </c>
      <c r="J321" s="24" t="s">
        <v>1709</v>
      </c>
      <c r="K321" s="24" t="s">
        <v>1710</v>
      </c>
      <c r="L321" s="24" t="s">
        <v>54</v>
      </c>
      <c r="M321" s="24" t="s">
        <v>1711</v>
      </c>
      <c r="N321" s="5"/>
      <c r="O321" s="24" t="s">
        <v>1712</v>
      </c>
      <c r="P321" s="5"/>
      <c r="Q321" s="26"/>
      <c r="R321" s="24">
        <v>1</v>
      </c>
      <c r="S321" s="24">
        <v>0</v>
      </c>
      <c r="T321" s="24">
        <v>0</v>
      </c>
      <c r="U321" s="24" t="s">
        <v>1713</v>
      </c>
      <c r="V321" s="24" t="s">
        <v>1714</v>
      </c>
      <c r="W321" s="24" t="s">
        <v>1715</v>
      </c>
      <c r="X321" s="5"/>
      <c r="Y321" s="5"/>
      <c r="Z321" s="5"/>
      <c r="AA321" s="5"/>
      <c r="AB321" s="5"/>
      <c r="AC321" s="5"/>
      <c r="AD321" s="5"/>
      <c r="AE321" s="5"/>
    </row>
    <row r="322" spans="1:31" ht="129.75" customHeight="1">
      <c r="A322" s="22">
        <v>315</v>
      </c>
      <c r="B322" s="24" t="s">
        <v>1716</v>
      </c>
      <c r="C322" s="24" t="s">
        <v>1717</v>
      </c>
      <c r="D322" s="24" t="s">
        <v>1718</v>
      </c>
      <c r="E322" s="24" t="s">
        <v>1719</v>
      </c>
      <c r="F322" s="24" t="s">
        <v>1720</v>
      </c>
      <c r="G322" s="24" t="s">
        <v>502</v>
      </c>
      <c r="H322" s="24" t="s">
        <v>1721</v>
      </c>
      <c r="I322" s="24" t="s">
        <v>1722</v>
      </c>
      <c r="J322" s="24" t="s">
        <v>1723</v>
      </c>
      <c r="K322" s="24" t="s">
        <v>1724</v>
      </c>
      <c r="L322" s="24" t="s">
        <v>85</v>
      </c>
      <c r="M322" s="24" t="s">
        <v>55</v>
      </c>
      <c r="N322" s="5"/>
      <c r="O322" s="5"/>
      <c r="P322" s="5"/>
      <c r="Q322" s="24" t="s">
        <v>1725</v>
      </c>
      <c r="R322" s="24">
        <v>1</v>
      </c>
      <c r="S322" s="24">
        <v>0</v>
      </c>
      <c r="T322" s="24">
        <v>0</v>
      </c>
      <c r="U322" s="26"/>
      <c r="V322" s="24" t="s">
        <v>1726</v>
      </c>
      <c r="W322" s="24" t="s">
        <v>1727</v>
      </c>
      <c r="X322" s="5"/>
      <c r="Y322" s="5"/>
      <c r="Z322" s="5"/>
      <c r="AA322" s="5"/>
      <c r="AB322" s="5"/>
      <c r="AC322" s="5"/>
      <c r="AD322" s="5"/>
      <c r="AE322" s="5"/>
    </row>
    <row r="323" spans="1:31" ht="64.5" customHeight="1">
      <c r="A323" s="28">
        <v>316</v>
      </c>
      <c r="B323" s="31" t="s">
        <v>1716</v>
      </c>
      <c r="C323" s="29" t="s">
        <v>1717</v>
      </c>
      <c r="D323" s="29" t="s">
        <v>1718</v>
      </c>
      <c r="E323" s="29" t="s">
        <v>1728</v>
      </c>
      <c r="F323" s="29">
        <v>245</v>
      </c>
      <c r="G323" s="29" t="s">
        <v>908</v>
      </c>
      <c r="H323" s="29" t="s">
        <v>1729</v>
      </c>
      <c r="I323" s="29" t="s">
        <v>1730</v>
      </c>
      <c r="J323" s="5"/>
      <c r="K323" s="5"/>
      <c r="L323" s="29" t="s">
        <v>85</v>
      </c>
      <c r="M323" s="29" t="s">
        <v>55</v>
      </c>
      <c r="N323" s="5"/>
      <c r="O323" s="5"/>
      <c r="P323" s="5"/>
      <c r="Q323" s="29" t="s">
        <v>1731</v>
      </c>
      <c r="R323" s="29">
        <v>1</v>
      </c>
      <c r="S323" s="29">
        <v>0</v>
      </c>
      <c r="T323" s="29">
        <v>0</v>
      </c>
      <c r="U323" s="32"/>
      <c r="V323" s="5"/>
      <c r="W323" s="5"/>
      <c r="X323" s="5"/>
      <c r="Y323" s="5"/>
      <c r="Z323" s="5"/>
      <c r="AA323" s="5"/>
      <c r="AB323" s="5"/>
      <c r="AC323" s="5"/>
      <c r="AD323" s="5"/>
      <c r="AE323" s="5"/>
    </row>
    <row r="324" spans="1:31" ht="285.75" customHeight="1">
      <c r="A324" s="28">
        <v>317</v>
      </c>
      <c r="B324" s="31" t="s">
        <v>1716</v>
      </c>
      <c r="C324" s="29" t="s">
        <v>1717</v>
      </c>
      <c r="D324" s="29" t="s">
        <v>1718</v>
      </c>
      <c r="E324" s="29" t="s">
        <v>1732</v>
      </c>
      <c r="F324" s="29">
        <v>518</v>
      </c>
      <c r="G324" s="29" t="s">
        <v>968</v>
      </c>
      <c r="H324" s="29" t="s">
        <v>1733</v>
      </c>
      <c r="I324" s="5"/>
      <c r="J324" s="29" t="s">
        <v>1734</v>
      </c>
      <c r="K324" s="5"/>
      <c r="L324" s="29" t="s">
        <v>85</v>
      </c>
      <c r="M324" s="29" t="s">
        <v>55</v>
      </c>
      <c r="N324" s="5"/>
      <c r="O324" s="29" t="s">
        <v>1735</v>
      </c>
      <c r="P324" s="5"/>
      <c r="Q324" s="32"/>
      <c r="R324" s="29">
        <v>1</v>
      </c>
      <c r="S324" s="29">
        <v>0</v>
      </c>
      <c r="T324" s="29">
        <v>0</v>
      </c>
      <c r="U324" s="32"/>
      <c r="V324" s="5"/>
      <c r="W324" s="5"/>
      <c r="X324" s="5"/>
      <c r="Y324" s="5"/>
      <c r="Z324" s="5"/>
      <c r="AA324" s="5"/>
      <c r="AB324" s="5"/>
      <c r="AC324" s="5"/>
      <c r="AD324" s="5"/>
      <c r="AE324" s="5"/>
    </row>
    <row r="325" spans="1:31" ht="103.5" customHeight="1">
      <c r="A325" s="28">
        <v>318</v>
      </c>
      <c r="B325" s="31" t="s">
        <v>1716</v>
      </c>
      <c r="C325" s="29" t="s">
        <v>1717</v>
      </c>
      <c r="D325" s="29" t="s">
        <v>1718</v>
      </c>
      <c r="E325" s="29" t="s">
        <v>1736</v>
      </c>
      <c r="F325" s="29">
        <v>617</v>
      </c>
      <c r="G325" s="29" t="s">
        <v>968</v>
      </c>
      <c r="H325" s="29" t="s">
        <v>1737</v>
      </c>
      <c r="I325" s="29" t="s">
        <v>987</v>
      </c>
      <c r="J325" s="29" t="s">
        <v>1738</v>
      </c>
      <c r="K325" s="5"/>
      <c r="L325" s="29" t="s">
        <v>85</v>
      </c>
      <c r="M325" s="29" t="s">
        <v>1739</v>
      </c>
      <c r="N325" s="5"/>
      <c r="O325" s="5"/>
      <c r="P325" s="5"/>
      <c r="Q325" s="32"/>
      <c r="R325" s="29">
        <v>1</v>
      </c>
      <c r="S325" s="29">
        <v>0</v>
      </c>
      <c r="T325" s="29">
        <v>0</v>
      </c>
      <c r="U325" s="32"/>
      <c r="V325" s="5"/>
      <c r="W325" s="5"/>
      <c r="X325" s="5"/>
      <c r="Y325" s="5"/>
      <c r="Z325" s="5"/>
      <c r="AA325" s="5"/>
      <c r="AB325" s="5"/>
      <c r="AC325" s="5"/>
      <c r="AD325" s="5"/>
      <c r="AE325" s="5"/>
    </row>
    <row r="326" spans="1:31" ht="117" customHeight="1">
      <c r="A326" s="28">
        <v>319</v>
      </c>
      <c r="B326" s="31" t="s">
        <v>1716</v>
      </c>
      <c r="C326" s="29" t="s">
        <v>1717</v>
      </c>
      <c r="D326" s="29" t="s">
        <v>1718</v>
      </c>
      <c r="E326" s="29" t="s">
        <v>1740</v>
      </c>
      <c r="F326" s="29">
        <v>673</v>
      </c>
      <c r="G326" s="29" t="s">
        <v>968</v>
      </c>
      <c r="H326" s="29" t="s">
        <v>1741</v>
      </c>
      <c r="I326" s="5"/>
      <c r="J326" s="29" t="s">
        <v>1742</v>
      </c>
      <c r="K326" s="5"/>
      <c r="L326" s="29" t="s">
        <v>85</v>
      </c>
      <c r="M326" s="29" t="s">
        <v>55</v>
      </c>
      <c r="N326" s="5"/>
      <c r="O326" s="5"/>
      <c r="P326" s="5"/>
      <c r="Q326" s="32"/>
      <c r="R326" s="29">
        <v>1</v>
      </c>
      <c r="S326" s="29">
        <v>0</v>
      </c>
      <c r="T326" s="29">
        <v>0</v>
      </c>
      <c r="U326" s="32"/>
      <c r="V326" s="5"/>
      <c r="W326" s="5"/>
      <c r="X326" s="5"/>
      <c r="Y326" s="5"/>
      <c r="Z326" s="5"/>
      <c r="AA326" s="5"/>
      <c r="AB326" s="5"/>
      <c r="AC326" s="5"/>
      <c r="AD326" s="5"/>
      <c r="AE326" s="5"/>
    </row>
    <row r="327" spans="1:31" ht="103.5" customHeight="1">
      <c r="A327" s="28">
        <v>320</v>
      </c>
      <c r="B327" s="31" t="s">
        <v>1716</v>
      </c>
      <c r="C327" s="29" t="s">
        <v>1717</v>
      </c>
      <c r="D327" s="29" t="s">
        <v>1718</v>
      </c>
      <c r="E327" s="29" t="s">
        <v>1743</v>
      </c>
      <c r="F327" s="29">
        <v>741</v>
      </c>
      <c r="G327" s="29" t="s">
        <v>968</v>
      </c>
      <c r="H327" s="29" t="s">
        <v>1744</v>
      </c>
      <c r="I327" s="5"/>
      <c r="J327" s="29" t="s">
        <v>1745</v>
      </c>
      <c r="K327" s="5"/>
      <c r="L327" s="29" t="s">
        <v>85</v>
      </c>
      <c r="M327" s="29" t="s">
        <v>55</v>
      </c>
      <c r="N327" s="5"/>
      <c r="O327" s="5"/>
      <c r="P327" s="5"/>
      <c r="Q327" s="32"/>
      <c r="R327" s="29">
        <v>1</v>
      </c>
      <c r="S327" s="29">
        <v>0</v>
      </c>
      <c r="T327" s="29">
        <v>0</v>
      </c>
      <c r="U327" s="32"/>
      <c r="V327" s="5"/>
      <c r="W327" s="5"/>
      <c r="X327" s="5"/>
      <c r="Y327" s="5"/>
      <c r="Z327" s="5"/>
      <c r="AA327" s="5"/>
      <c r="AB327" s="5"/>
      <c r="AC327" s="5"/>
      <c r="AD327" s="5"/>
      <c r="AE327" s="5"/>
    </row>
    <row r="328" spans="1:31" ht="117" customHeight="1">
      <c r="A328" s="22">
        <v>321</v>
      </c>
      <c r="B328" s="24" t="s">
        <v>1746</v>
      </c>
      <c r="C328" s="24" t="s">
        <v>1671</v>
      </c>
      <c r="D328" s="24" t="s">
        <v>1747</v>
      </c>
      <c r="E328" s="24" t="s">
        <v>1748</v>
      </c>
      <c r="F328" s="5"/>
      <c r="G328" s="24" t="s">
        <v>502</v>
      </c>
      <c r="H328" s="24" t="s">
        <v>1749</v>
      </c>
      <c r="I328" s="24" t="s">
        <v>154</v>
      </c>
      <c r="J328" s="24" t="s">
        <v>1750</v>
      </c>
      <c r="K328" s="24" t="s">
        <v>1751</v>
      </c>
      <c r="L328" s="24" t="s">
        <v>54</v>
      </c>
      <c r="M328" s="24" t="s">
        <v>1475</v>
      </c>
      <c r="N328" s="24" t="s">
        <v>1752</v>
      </c>
      <c r="O328" s="5"/>
      <c r="P328" s="5"/>
      <c r="Q328" s="26"/>
      <c r="R328" s="24">
        <v>0</v>
      </c>
      <c r="S328" s="24">
        <v>0</v>
      </c>
      <c r="T328" s="24">
        <v>0</v>
      </c>
      <c r="U328" s="26"/>
      <c r="V328" s="24" t="s">
        <v>1753</v>
      </c>
      <c r="W328" s="24" t="s">
        <v>1754</v>
      </c>
      <c r="X328" s="5"/>
      <c r="Y328" s="5"/>
      <c r="Z328" s="5"/>
      <c r="AA328" s="5"/>
      <c r="AB328" s="5"/>
      <c r="AC328" s="5"/>
      <c r="AD328" s="5"/>
      <c r="AE328" s="5"/>
    </row>
    <row r="329" spans="1:31" ht="78" customHeight="1">
      <c r="A329" s="28">
        <v>322</v>
      </c>
      <c r="B329" s="29" t="s">
        <v>1746</v>
      </c>
      <c r="C329" s="29" t="s">
        <v>1671</v>
      </c>
      <c r="D329" s="29" t="s">
        <v>1755</v>
      </c>
      <c r="E329" s="29" t="s">
        <v>1756</v>
      </c>
      <c r="F329" s="29">
        <v>1621</v>
      </c>
      <c r="G329" s="29" t="s">
        <v>502</v>
      </c>
      <c r="H329" s="29" t="s">
        <v>1757</v>
      </c>
      <c r="I329" s="29" t="s">
        <v>1758</v>
      </c>
      <c r="J329" s="29" t="s">
        <v>1759</v>
      </c>
      <c r="K329" s="29" t="s">
        <v>1760</v>
      </c>
      <c r="L329" s="29" t="s">
        <v>54</v>
      </c>
      <c r="M329" s="29" t="s">
        <v>1543</v>
      </c>
      <c r="N329" s="5"/>
      <c r="O329" s="5"/>
      <c r="P329" s="5"/>
      <c r="Q329" s="32"/>
      <c r="R329" s="29">
        <v>0</v>
      </c>
      <c r="S329" s="29">
        <v>0</v>
      </c>
      <c r="T329" s="29">
        <v>0</v>
      </c>
      <c r="U329" s="32"/>
      <c r="V329" s="5"/>
      <c r="W329" s="5"/>
      <c r="X329" s="5"/>
      <c r="Y329" s="5"/>
      <c r="Z329" s="5"/>
      <c r="AA329" s="5"/>
      <c r="AB329" s="5"/>
      <c r="AC329" s="5"/>
      <c r="AD329" s="5"/>
      <c r="AE329" s="5"/>
    </row>
    <row r="330" spans="1:31" ht="234" customHeight="1">
      <c r="A330" s="28">
        <v>323</v>
      </c>
      <c r="B330" s="29" t="s">
        <v>1746</v>
      </c>
      <c r="C330" s="29" t="s">
        <v>1671</v>
      </c>
      <c r="D330" s="29" t="s">
        <v>1761</v>
      </c>
      <c r="E330" s="29" t="s">
        <v>1762</v>
      </c>
      <c r="F330" s="29">
        <v>1635</v>
      </c>
      <c r="G330" s="29" t="s">
        <v>502</v>
      </c>
      <c r="H330" s="29" t="s">
        <v>1763</v>
      </c>
      <c r="I330" s="29" t="s">
        <v>154</v>
      </c>
      <c r="J330" s="29" t="s">
        <v>1764</v>
      </c>
      <c r="K330" s="29" t="s">
        <v>1765</v>
      </c>
      <c r="L330" s="33"/>
      <c r="M330" s="29" t="s">
        <v>55</v>
      </c>
      <c r="N330" s="5"/>
      <c r="O330" s="5"/>
      <c r="P330" s="5"/>
      <c r="Q330" s="29" t="s">
        <v>1766</v>
      </c>
      <c r="R330" s="29">
        <v>0</v>
      </c>
      <c r="S330" s="29">
        <v>0</v>
      </c>
      <c r="T330" s="29">
        <v>0</v>
      </c>
      <c r="U330" s="32"/>
      <c r="V330" s="5"/>
      <c r="W330" s="5"/>
      <c r="X330" s="5"/>
      <c r="Y330" s="5"/>
      <c r="Z330" s="5"/>
      <c r="AA330" s="5"/>
      <c r="AB330" s="5"/>
      <c r="AC330" s="5"/>
      <c r="AD330" s="5"/>
      <c r="AE330" s="5"/>
    </row>
    <row r="331" spans="1:31" ht="117" customHeight="1">
      <c r="A331" s="22">
        <v>324</v>
      </c>
      <c r="B331" s="24" t="s">
        <v>1767</v>
      </c>
      <c r="C331" s="24" t="s">
        <v>1768</v>
      </c>
      <c r="D331" s="24" t="s">
        <v>1769</v>
      </c>
      <c r="E331" s="24" t="s">
        <v>1770</v>
      </c>
      <c r="F331" s="24">
        <v>832</v>
      </c>
      <c r="G331" s="24" t="s">
        <v>502</v>
      </c>
      <c r="H331" s="24" t="s">
        <v>1771</v>
      </c>
      <c r="I331" s="24" t="s">
        <v>1772</v>
      </c>
      <c r="J331" s="24" t="s">
        <v>1773</v>
      </c>
      <c r="K331" s="24" t="s">
        <v>1774</v>
      </c>
      <c r="L331" s="24" t="s">
        <v>54</v>
      </c>
      <c r="M331" s="24" t="s">
        <v>1775</v>
      </c>
      <c r="N331" s="5"/>
      <c r="O331" s="5"/>
      <c r="P331" s="5"/>
      <c r="Q331" s="31" t="s">
        <v>1776</v>
      </c>
      <c r="R331" s="24">
        <v>1</v>
      </c>
      <c r="S331" s="24">
        <v>0</v>
      </c>
      <c r="T331" s="24">
        <v>0</v>
      </c>
      <c r="U331" s="26"/>
      <c r="V331" s="24" t="s">
        <v>1777</v>
      </c>
      <c r="W331" s="24" t="s">
        <v>1778</v>
      </c>
      <c r="X331" s="5"/>
      <c r="Y331" s="5"/>
      <c r="Z331" s="5"/>
      <c r="AA331" s="5"/>
      <c r="AB331" s="5"/>
      <c r="AC331" s="5"/>
      <c r="AD331" s="5"/>
      <c r="AE331" s="5"/>
    </row>
    <row r="332" spans="1:31" ht="142.5" customHeight="1">
      <c r="A332" s="28">
        <v>325</v>
      </c>
      <c r="B332" s="29" t="s">
        <v>1767</v>
      </c>
      <c r="C332" s="29" t="s">
        <v>1768</v>
      </c>
      <c r="D332" s="29" t="s">
        <v>1769</v>
      </c>
      <c r="E332" s="29" t="s">
        <v>1770</v>
      </c>
      <c r="F332" s="5"/>
      <c r="G332" s="29" t="s">
        <v>278</v>
      </c>
      <c r="H332" s="29" t="s">
        <v>1779</v>
      </c>
      <c r="I332" s="5"/>
      <c r="J332" s="5"/>
      <c r="K332" s="29" t="s">
        <v>1780</v>
      </c>
      <c r="L332" s="29" t="s">
        <v>54</v>
      </c>
      <c r="M332" s="29" t="s">
        <v>1781</v>
      </c>
      <c r="N332" s="5"/>
      <c r="O332" s="5"/>
      <c r="P332" s="5"/>
      <c r="Q332" s="32"/>
      <c r="R332" s="29">
        <v>1</v>
      </c>
      <c r="S332" s="29">
        <v>0</v>
      </c>
      <c r="T332" s="29">
        <v>0</v>
      </c>
      <c r="U332" s="32"/>
      <c r="V332" s="5"/>
      <c r="W332" s="5"/>
      <c r="X332" s="5"/>
      <c r="Y332" s="5"/>
      <c r="Z332" s="5"/>
      <c r="AA332" s="5"/>
      <c r="AB332" s="5"/>
      <c r="AC332" s="5"/>
      <c r="AD332" s="5"/>
      <c r="AE332" s="5"/>
    </row>
    <row r="333" spans="1:31" ht="298.5" customHeight="1">
      <c r="A333" s="22">
        <v>326</v>
      </c>
      <c r="B333" s="24" t="s">
        <v>1782</v>
      </c>
      <c r="C333" s="24" t="s">
        <v>1768</v>
      </c>
      <c r="D333" s="24" t="s">
        <v>1783</v>
      </c>
      <c r="E333" s="24" t="s">
        <v>1784</v>
      </c>
      <c r="F333" s="24" t="s">
        <v>1785</v>
      </c>
      <c r="G333" s="24" t="s">
        <v>502</v>
      </c>
      <c r="H333" s="24" t="s">
        <v>1786</v>
      </c>
      <c r="I333" s="24" t="s">
        <v>109</v>
      </c>
      <c r="J333" s="24" t="s">
        <v>1787</v>
      </c>
      <c r="K333" s="24" t="s">
        <v>1788</v>
      </c>
      <c r="L333" s="24" t="s">
        <v>54</v>
      </c>
      <c r="M333" s="24" t="s">
        <v>734</v>
      </c>
      <c r="N333" s="5"/>
      <c r="O333" s="5"/>
      <c r="P333" s="5"/>
      <c r="Q333" s="26"/>
      <c r="R333" s="24">
        <v>1</v>
      </c>
      <c r="S333" s="24">
        <v>0</v>
      </c>
      <c r="T333" s="24">
        <v>0</v>
      </c>
      <c r="U333" s="26"/>
      <c r="V333" s="24" t="s">
        <v>1789</v>
      </c>
      <c r="W333" s="24" t="s">
        <v>1790</v>
      </c>
      <c r="X333" s="5"/>
      <c r="Y333" s="5"/>
      <c r="Z333" s="5"/>
      <c r="AA333" s="5"/>
      <c r="AB333" s="5"/>
      <c r="AC333" s="5"/>
      <c r="AD333" s="5"/>
      <c r="AE333" s="5"/>
    </row>
    <row r="334" spans="1:31" ht="220.5" customHeight="1">
      <c r="A334" s="28">
        <v>327</v>
      </c>
      <c r="B334" s="31" t="s">
        <v>1782</v>
      </c>
      <c r="C334" s="29" t="s">
        <v>1768</v>
      </c>
      <c r="D334" s="29" t="s">
        <v>1783</v>
      </c>
      <c r="E334" s="29" t="s">
        <v>1791</v>
      </c>
      <c r="F334" s="29" t="s">
        <v>1792</v>
      </c>
      <c r="G334" s="29" t="s">
        <v>502</v>
      </c>
      <c r="H334" s="29" t="s">
        <v>1793</v>
      </c>
      <c r="I334" s="29" t="s">
        <v>109</v>
      </c>
      <c r="J334" s="29" t="s">
        <v>1794</v>
      </c>
      <c r="K334" s="29" t="s">
        <v>1795</v>
      </c>
      <c r="L334" s="29" t="s">
        <v>54</v>
      </c>
      <c r="M334" s="29" t="s">
        <v>734</v>
      </c>
      <c r="N334" s="5"/>
      <c r="O334" s="5"/>
      <c r="P334" s="5"/>
      <c r="Q334" s="29" t="s">
        <v>1796</v>
      </c>
      <c r="R334" s="29">
        <v>1</v>
      </c>
      <c r="S334" s="29">
        <v>0</v>
      </c>
      <c r="T334" s="29">
        <v>0</v>
      </c>
      <c r="U334" s="5"/>
      <c r="V334" s="5"/>
      <c r="W334" s="5"/>
      <c r="X334" s="5"/>
      <c r="Y334" s="5"/>
      <c r="Z334" s="5"/>
      <c r="AA334" s="5"/>
      <c r="AB334" s="5"/>
      <c r="AC334" s="5"/>
      <c r="AD334" s="5"/>
      <c r="AE334" s="5"/>
    </row>
    <row r="335" spans="1:31" ht="285.75" customHeight="1">
      <c r="A335" s="28">
        <v>328</v>
      </c>
      <c r="B335" s="31" t="s">
        <v>1782</v>
      </c>
      <c r="C335" s="29" t="s">
        <v>1768</v>
      </c>
      <c r="D335" s="29" t="s">
        <v>1783</v>
      </c>
      <c r="E335" s="29" t="s">
        <v>1797</v>
      </c>
      <c r="F335" s="29" t="s">
        <v>1798</v>
      </c>
      <c r="G335" s="29" t="s">
        <v>502</v>
      </c>
      <c r="H335" s="29" t="s">
        <v>1799</v>
      </c>
      <c r="I335" s="29" t="s">
        <v>1800</v>
      </c>
      <c r="J335" s="29" t="s">
        <v>1801</v>
      </c>
      <c r="K335" s="29" t="s">
        <v>1802</v>
      </c>
      <c r="L335" s="29" t="s">
        <v>54</v>
      </c>
      <c r="M335" s="29" t="s">
        <v>734</v>
      </c>
      <c r="N335" s="29" t="s">
        <v>1803</v>
      </c>
      <c r="O335" s="5"/>
      <c r="P335" s="5"/>
      <c r="Q335" s="5"/>
      <c r="R335" s="29">
        <v>1</v>
      </c>
      <c r="S335" s="29">
        <v>0</v>
      </c>
      <c r="T335" s="29">
        <v>0</v>
      </c>
      <c r="U335" s="5"/>
      <c r="V335" s="5"/>
      <c r="W335" s="5"/>
      <c r="X335" s="5"/>
      <c r="Y335" s="5"/>
      <c r="Z335" s="5"/>
      <c r="AA335" s="5"/>
      <c r="AB335" s="5"/>
      <c r="AC335" s="5"/>
      <c r="AD335" s="5"/>
      <c r="AE335" s="5"/>
    </row>
    <row r="336" spans="1:31" ht="129.75" customHeight="1">
      <c r="A336" s="28">
        <v>329</v>
      </c>
      <c r="B336" s="31" t="s">
        <v>1782</v>
      </c>
      <c r="C336" s="29" t="s">
        <v>1768</v>
      </c>
      <c r="D336" s="29" t="s">
        <v>1783</v>
      </c>
      <c r="E336" s="29" t="s">
        <v>1804</v>
      </c>
      <c r="F336" s="29">
        <v>637</v>
      </c>
      <c r="G336" s="29" t="s">
        <v>278</v>
      </c>
      <c r="H336" s="29" t="s">
        <v>1805</v>
      </c>
      <c r="I336" s="5"/>
      <c r="J336" s="5"/>
      <c r="K336" s="5"/>
      <c r="L336" s="29" t="s">
        <v>54</v>
      </c>
      <c r="M336" s="29" t="s">
        <v>734</v>
      </c>
      <c r="N336" s="5"/>
      <c r="O336" s="5"/>
      <c r="P336" s="5"/>
      <c r="Q336" s="5"/>
      <c r="R336" s="29">
        <v>1</v>
      </c>
      <c r="S336" s="29">
        <v>0</v>
      </c>
      <c r="T336" s="29">
        <v>0</v>
      </c>
      <c r="U336" s="5"/>
      <c r="V336" s="5"/>
      <c r="W336" s="5"/>
      <c r="X336" s="5"/>
      <c r="Y336" s="5"/>
      <c r="Z336" s="5"/>
      <c r="AA336" s="5"/>
      <c r="AB336" s="5"/>
      <c r="AC336" s="5"/>
      <c r="AD336" s="5"/>
      <c r="AE336" s="5"/>
    </row>
    <row r="337" spans="1:31" ht="181.5" customHeight="1">
      <c r="A337" s="28">
        <v>330</v>
      </c>
      <c r="B337" s="31" t="s">
        <v>1782</v>
      </c>
      <c r="C337" s="29" t="s">
        <v>1768</v>
      </c>
      <c r="D337" s="29" t="s">
        <v>1783</v>
      </c>
      <c r="E337" s="29" t="s">
        <v>1791</v>
      </c>
      <c r="F337" s="29">
        <v>641</v>
      </c>
      <c r="G337" s="29" t="s">
        <v>278</v>
      </c>
      <c r="H337" s="5"/>
      <c r="I337" s="29" t="s">
        <v>1806</v>
      </c>
      <c r="J337" s="5"/>
      <c r="K337" s="29" t="s">
        <v>1807</v>
      </c>
      <c r="L337" s="29" t="s">
        <v>54</v>
      </c>
      <c r="M337" s="29" t="s">
        <v>1808</v>
      </c>
      <c r="N337" s="5"/>
      <c r="O337" s="5"/>
      <c r="P337" s="5"/>
      <c r="Q337" s="5"/>
      <c r="R337" s="29">
        <v>1</v>
      </c>
      <c r="S337" s="29">
        <v>0</v>
      </c>
      <c r="T337" s="29">
        <v>0</v>
      </c>
      <c r="U337" s="5"/>
      <c r="V337" s="5"/>
      <c r="W337" s="5"/>
      <c r="X337" s="5"/>
      <c r="Y337" s="5"/>
      <c r="Z337" s="5"/>
      <c r="AA337" s="5"/>
      <c r="AB337" s="5"/>
      <c r="AC337" s="5"/>
      <c r="AD337" s="5"/>
      <c r="AE337" s="5"/>
    </row>
    <row r="338" spans="1:31" ht="129.75" customHeight="1">
      <c r="A338" s="28">
        <v>331</v>
      </c>
      <c r="B338" s="31" t="s">
        <v>1782</v>
      </c>
      <c r="C338" s="29" t="s">
        <v>1768</v>
      </c>
      <c r="D338" s="29" t="s">
        <v>1783</v>
      </c>
      <c r="E338" s="29" t="s">
        <v>1797</v>
      </c>
      <c r="F338" s="29">
        <v>644</v>
      </c>
      <c r="G338" s="29" t="s">
        <v>278</v>
      </c>
      <c r="H338" s="5"/>
      <c r="I338" s="5"/>
      <c r="J338" s="29" t="s">
        <v>1809</v>
      </c>
      <c r="K338" s="29" t="s">
        <v>1810</v>
      </c>
      <c r="L338" s="29" t="s">
        <v>54</v>
      </c>
      <c r="M338" s="29" t="s">
        <v>1808</v>
      </c>
      <c r="N338" s="5"/>
      <c r="O338" s="5"/>
      <c r="P338" s="5"/>
      <c r="Q338" s="5"/>
      <c r="R338" s="29">
        <v>1</v>
      </c>
      <c r="S338" s="29">
        <v>0</v>
      </c>
      <c r="T338" s="29">
        <v>0</v>
      </c>
      <c r="U338" s="5"/>
      <c r="V338" s="5"/>
      <c r="W338" s="5"/>
      <c r="X338" s="5"/>
      <c r="Y338" s="5"/>
      <c r="Z338" s="5"/>
      <c r="AA338" s="5"/>
      <c r="AB338" s="5"/>
      <c r="AC338" s="5"/>
      <c r="AD338" s="5"/>
      <c r="AE338" s="5"/>
    </row>
    <row r="339" spans="1:31" ht="103.5" customHeight="1">
      <c r="A339" s="28">
        <v>332</v>
      </c>
      <c r="B339" s="31" t="s">
        <v>1782</v>
      </c>
      <c r="C339" s="29" t="s">
        <v>1768</v>
      </c>
      <c r="D339" s="29" t="s">
        <v>1783</v>
      </c>
      <c r="E339" s="29" t="s">
        <v>1804</v>
      </c>
      <c r="F339" s="29">
        <v>647</v>
      </c>
      <c r="G339" s="29" t="s">
        <v>1811</v>
      </c>
      <c r="H339" s="5"/>
      <c r="I339" s="5"/>
      <c r="J339" s="5"/>
      <c r="K339" s="29" t="s">
        <v>1812</v>
      </c>
      <c r="L339" s="29" t="s">
        <v>54</v>
      </c>
      <c r="M339" s="29" t="s">
        <v>1808</v>
      </c>
      <c r="N339" s="5"/>
      <c r="O339" s="5"/>
      <c r="P339" s="5"/>
      <c r="Q339" s="5"/>
      <c r="R339" s="29">
        <v>1</v>
      </c>
      <c r="S339" s="29">
        <v>0</v>
      </c>
      <c r="T339" s="29">
        <v>0</v>
      </c>
      <c r="U339" s="5"/>
      <c r="V339" s="5"/>
      <c r="W339" s="5"/>
      <c r="X339" s="5"/>
      <c r="Y339" s="5"/>
      <c r="Z339" s="5"/>
      <c r="AA339" s="5"/>
      <c r="AB339" s="5"/>
      <c r="AC339" s="5"/>
      <c r="AD339" s="5"/>
      <c r="AE339" s="5"/>
    </row>
    <row r="340" spans="1:31" ht="103.5" customHeight="1">
      <c r="A340" s="28">
        <v>333</v>
      </c>
      <c r="B340" s="31" t="s">
        <v>1782</v>
      </c>
      <c r="C340" s="29" t="s">
        <v>1768</v>
      </c>
      <c r="D340" s="29" t="s">
        <v>1783</v>
      </c>
      <c r="E340" s="29" t="s">
        <v>1791</v>
      </c>
      <c r="F340" s="29">
        <v>647</v>
      </c>
      <c r="G340" s="29" t="s">
        <v>1811</v>
      </c>
      <c r="H340" s="5"/>
      <c r="I340" s="5"/>
      <c r="J340" s="5"/>
      <c r="K340" s="29" t="s">
        <v>1812</v>
      </c>
      <c r="L340" s="29" t="s">
        <v>54</v>
      </c>
      <c r="M340" s="29" t="s">
        <v>1808</v>
      </c>
      <c r="N340" s="5"/>
      <c r="O340" s="5"/>
      <c r="P340" s="5"/>
      <c r="Q340" s="5"/>
      <c r="R340" s="29">
        <v>1</v>
      </c>
      <c r="S340" s="29">
        <v>0</v>
      </c>
      <c r="T340" s="29">
        <v>0</v>
      </c>
      <c r="U340" s="5"/>
      <c r="V340" s="5"/>
      <c r="W340" s="5"/>
      <c r="X340" s="5"/>
      <c r="Y340" s="5"/>
      <c r="Z340" s="5"/>
      <c r="AA340" s="5"/>
      <c r="AB340" s="5"/>
      <c r="AC340" s="5"/>
      <c r="AD340" s="5"/>
      <c r="AE340" s="5"/>
    </row>
    <row r="341" spans="1:31" ht="103.5" customHeight="1">
      <c r="A341" s="28">
        <v>334</v>
      </c>
      <c r="B341" s="31" t="s">
        <v>1782</v>
      </c>
      <c r="C341" s="29" t="s">
        <v>1768</v>
      </c>
      <c r="D341" s="29" t="s">
        <v>1783</v>
      </c>
      <c r="E341" s="29" t="s">
        <v>1797</v>
      </c>
      <c r="F341" s="29">
        <v>647</v>
      </c>
      <c r="G341" s="29" t="s">
        <v>1811</v>
      </c>
      <c r="H341" s="5"/>
      <c r="I341" s="5"/>
      <c r="J341" s="5"/>
      <c r="K341" s="29" t="s">
        <v>1812</v>
      </c>
      <c r="L341" s="29" t="s">
        <v>54</v>
      </c>
      <c r="M341" s="29" t="s">
        <v>1808</v>
      </c>
      <c r="N341" s="5"/>
      <c r="O341" s="5"/>
      <c r="P341" s="5"/>
      <c r="Q341" s="5"/>
      <c r="R341" s="29">
        <v>1</v>
      </c>
      <c r="S341" s="29">
        <v>0</v>
      </c>
      <c r="T341" s="29">
        <v>0</v>
      </c>
      <c r="U341" s="5"/>
      <c r="V341" s="5"/>
      <c r="W341" s="5"/>
      <c r="X341" s="5"/>
      <c r="Y341" s="5"/>
      <c r="Z341" s="5"/>
      <c r="AA341" s="5"/>
      <c r="AB341" s="5"/>
      <c r="AC341" s="5"/>
      <c r="AD341" s="5"/>
      <c r="AE341" s="5"/>
    </row>
    <row r="342" spans="1:31" ht="78" customHeight="1">
      <c r="A342" s="22">
        <v>335</v>
      </c>
      <c r="B342" s="24" t="s">
        <v>1813</v>
      </c>
      <c r="C342" s="24" t="s">
        <v>1671</v>
      </c>
      <c r="D342" s="24" t="s">
        <v>1814</v>
      </c>
      <c r="E342" s="24" t="s">
        <v>1815</v>
      </c>
      <c r="F342" s="24" t="s">
        <v>1816</v>
      </c>
      <c r="G342" s="24" t="s">
        <v>1817</v>
      </c>
      <c r="H342" s="5"/>
      <c r="I342" s="5"/>
      <c r="J342" s="5"/>
      <c r="K342" s="5"/>
      <c r="L342" s="24" t="s">
        <v>1585</v>
      </c>
      <c r="M342" s="24" t="s">
        <v>145</v>
      </c>
      <c r="N342" s="5"/>
      <c r="O342" s="5"/>
      <c r="P342" s="5"/>
      <c r="Q342" s="26"/>
      <c r="R342" s="24">
        <v>0</v>
      </c>
      <c r="S342" s="24">
        <v>0</v>
      </c>
      <c r="T342" s="24">
        <v>0</v>
      </c>
      <c r="U342" s="26"/>
      <c r="V342" s="5"/>
      <c r="W342" s="5"/>
      <c r="X342" s="5"/>
      <c r="Y342" s="5"/>
      <c r="Z342" s="5"/>
      <c r="AA342" s="5"/>
      <c r="AB342" s="5"/>
      <c r="AC342" s="5"/>
      <c r="AD342" s="5"/>
      <c r="AE342" s="5"/>
    </row>
    <row r="343" spans="1:31" ht="78" customHeight="1">
      <c r="A343" s="28">
        <v>336</v>
      </c>
      <c r="B343" s="29" t="s">
        <v>1813</v>
      </c>
      <c r="C343" s="29" t="s">
        <v>1671</v>
      </c>
      <c r="D343" s="29" t="s">
        <v>1814</v>
      </c>
      <c r="E343" s="29" t="s">
        <v>1815</v>
      </c>
      <c r="F343" s="29" t="s">
        <v>1818</v>
      </c>
      <c r="G343" s="29" t="s">
        <v>1819</v>
      </c>
      <c r="H343" s="32"/>
      <c r="I343" s="5"/>
      <c r="J343" s="32"/>
      <c r="K343" s="5"/>
      <c r="L343" s="29" t="s">
        <v>1585</v>
      </c>
      <c r="M343" s="29" t="s">
        <v>145</v>
      </c>
      <c r="N343" s="5"/>
      <c r="O343" s="5"/>
      <c r="P343" s="5"/>
      <c r="Q343" s="5"/>
      <c r="R343" s="29">
        <v>0</v>
      </c>
      <c r="S343" s="29">
        <v>0</v>
      </c>
      <c r="T343" s="29">
        <v>0</v>
      </c>
      <c r="U343" s="5"/>
      <c r="V343" s="5"/>
      <c r="W343" s="5"/>
      <c r="X343" s="5"/>
      <c r="Y343" s="5"/>
      <c r="Z343" s="5"/>
      <c r="AA343" s="5"/>
      <c r="AB343" s="5"/>
      <c r="AC343" s="5"/>
      <c r="AD343" s="5"/>
      <c r="AE343" s="5"/>
    </row>
    <row r="344" spans="1:31" ht="78" customHeight="1">
      <c r="A344" s="28">
        <v>337</v>
      </c>
      <c r="B344" s="29" t="s">
        <v>1813</v>
      </c>
      <c r="C344" s="29" t="s">
        <v>1671</v>
      </c>
      <c r="D344" s="29" t="s">
        <v>1814</v>
      </c>
      <c r="E344" s="29" t="s">
        <v>1820</v>
      </c>
      <c r="F344" s="29" t="s">
        <v>1821</v>
      </c>
      <c r="G344" s="29" t="s">
        <v>968</v>
      </c>
      <c r="H344" s="33"/>
      <c r="I344" s="5"/>
      <c r="J344" s="32"/>
      <c r="K344" s="5"/>
      <c r="L344" s="29" t="s">
        <v>1585</v>
      </c>
      <c r="M344" s="29" t="s">
        <v>145</v>
      </c>
      <c r="N344" s="5"/>
      <c r="O344" s="5"/>
      <c r="P344" s="5"/>
      <c r="Q344" s="5"/>
      <c r="R344" s="29">
        <v>0</v>
      </c>
      <c r="S344" s="29">
        <v>0</v>
      </c>
      <c r="T344" s="29">
        <v>0</v>
      </c>
      <c r="U344" s="5"/>
      <c r="V344" s="5"/>
      <c r="W344" s="5"/>
      <c r="X344" s="5"/>
      <c r="Y344" s="5"/>
      <c r="Z344" s="5"/>
      <c r="AA344" s="5"/>
      <c r="AB344" s="5"/>
      <c r="AC344" s="5"/>
      <c r="AD344" s="5"/>
      <c r="AE344" s="5"/>
    </row>
    <row r="345" spans="1:31" ht="78" customHeight="1">
      <c r="A345" s="28">
        <v>338</v>
      </c>
      <c r="B345" s="29" t="s">
        <v>1813</v>
      </c>
      <c r="C345" s="29" t="s">
        <v>1671</v>
      </c>
      <c r="D345" s="29" t="s">
        <v>1814</v>
      </c>
      <c r="E345" s="29" t="s">
        <v>1822</v>
      </c>
      <c r="F345" s="29">
        <v>1534</v>
      </c>
      <c r="G345" s="29" t="s">
        <v>968</v>
      </c>
      <c r="H345" s="33"/>
      <c r="I345" s="5"/>
      <c r="J345" s="32"/>
      <c r="K345" s="5"/>
      <c r="L345" s="29" t="s">
        <v>1585</v>
      </c>
      <c r="M345" s="29" t="s">
        <v>145</v>
      </c>
      <c r="N345" s="5"/>
      <c r="O345" s="5"/>
      <c r="P345" s="5"/>
      <c r="Q345" s="5"/>
      <c r="R345" s="29">
        <v>0</v>
      </c>
      <c r="S345" s="29">
        <v>0</v>
      </c>
      <c r="T345" s="29">
        <v>0</v>
      </c>
      <c r="U345" s="5"/>
      <c r="V345" s="5"/>
      <c r="W345" s="5"/>
      <c r="X345" s="5"/>
      <c r="Y345" s="5"/>
      <c r="Z345" s="5"/>
      <c r="AA345" s="5"/>
      <c r="AB345" s="5"/>
      <c r="AC345" s="5"/>
      <c r="AD345" s="5"/>
      <c r="AE345" s="5"/>
    </row>
    <row r="346" spans="1:31" ht="78" customHeight="1">
      <c r="A346" s="28">
        <v>339</v>
      </c>
      <c r="B346" s="29" t="s">
        <v>1813</v>
      </c>
      <c r="C346" s="29" t="s">
        <v>1671</v>
      </c>
      <c r="D346" s="29" t="s">
        <v>1814</v>
      </c>
      <c r="E346" s="29" t="s">
        <v>1823</v>
      </c>
      <c r="F346" s="29">
        <v>1515</v>
      </c>
      <c r="G346" s="29" t="s">
        <v>1180</v>
      </c>
      <c r="H346" s="33"/>
      <c r="I346" s="5"/>
      <c r="J346" s="32"/>
      <c r="K346" s="5"/>
      <c r="L346" s="29" t="s">
        <v>1585</v>
      </c>
      <c r="M346" s="29" t="s">
        <v>145</v>
      </c>
      <c r="N346" s="5"/>
      <c r="O346" s="5"/>
      <c r="P346" s="5"/>
      <c r="Q346" s="5"/>
      <c r="R346" s="29">
        <v>0</v>
      </c>
      <c r="S346" s="29">
        <v>0</v>
      </c>
      <c r="T346" s="29">
        <v>0</v>
      </c>
      <c r="U346" s="5"/>
      <c r="V346" s="5"/>
      <c r="W346" s="5"/>
      <c r="X346" s="5"/>
      <c r="Y346" s="5"/>
      <c r="Z346" s="5"/>
      <c r="AA346" s="5"/>
      <c r="AB346" s="5"/>
      <c r="AC346" s="5"/>
      <c r="AD346" s="5"/>
      <c r="AE346" s="5"/>
    </row>
    <row r="347" spans="1:31" ht="78" customHeight="1">
      <c r="A347" s="28">
        <v>340</v>
      </c>
      <c r="B347" s="29" t="s">
        <v>1813</v>
      </c>
      <c r="C347" s="29" t="s">
        <v>1671</v>
      </c>
      <c r="D347" s="29" t="s">
        <v>1814</v>
      </c>
      <c r="E347" s="29" t="s">
        <v>1824</v>
      </c>
      <c r="F347" s="29">
        <v>1498</v>
      </c>
      <c r="G347" s="29" t="s">
        <v>1180</v>
      </c>
      <c r="H347" s="33"/>
      <c r="I347" s="5"/>
      <c r="J347" s="32"/>
      <c r="K347" s="5"/>
      <c r="L347" s="29" t="s">
        <v>1585</v>
      </c>
      <c r="M347" s="29" t="s">
        <v>145</v>
      </c>
      <c r="N347" s="5"/>
      <c r="O347" s="5"/>
      <c r="P347" s="5"/>
      <c r="Q347" s="5"/>
      <c r="R347" s="29">
        <v>0</v>
      </c>
      <c r="S347" s="29">
        <v>0</v>
      </c>
      <c r="T347" s="29">
        <v>0</v>
      </c>
      <c r="U347" s="5"/>
      <c r="V347" s="5"/>
      <c r="W347" s="5"/>
      <c r="X347" s="5"/>
      <c r="Y347" s="5"/>
      <c r="Z347" s="5"/>
      <c r="AA347" s="5"/>
      <c r="AB347" s="5"/>
      <c r="AC347" s="5"/>
      <c r="AD347" s="5"/>
      <c r="AE347" s="5"/>
    </row>
    <row r="348" spans="1:31" ht="78" customHeight="1">
      <c r="A348" s="28">
        <v>341</v>
      </c>
      <c r="B348" s="29" t="s">
        <v>1813</v>
      </c>
      <c r="C348" s="29" t="s">
        <v>1671</v>
      </c>
      <c r="D348" s="29" t="s">
        <v>1814</v>
      </c>
      <c r="E348" s="29" t="s">
        <v>1825</v>
      </c>
      <c r="F348" s="29">
        <v>1579</v>
      </c>
      <c r="G348" s="29" t="s">
        <v>968</v>
      </c>
      <c r="H348" s="29" t="s">
        <v>1826</v>
      </c>
      <c r="I348" s="33"/>
      <c r="J348" s="32"/>
      <c r="K348" s="5"/>
      <c r="L348" s="29" t="s">
        <v>1585</v>
      </c>
      <c r="M348" s="29" t="s">
        <v>145</v>
      </c>
      <c r="N348" s="5"/>
      <c r="O348" s="5"/>
      <c r="P348" s="5"/>
      <c r="Q348" s="5"/>
      <c r="R348" s="5"/>
      <c r="S348" s="5"/>
      <c r="T348" s="5"/>
      <c r="U348" s="5"/>
      <c r="V348" s="5"/>
      <c r="W348" s="5"/>
      <c r="X348" s="5"/>
      <c r="Y348" s="5"/>
      <c r="Z348" s="5"/>
      <c r="AA348" s="5"/>
      <c r="AB348" s="5"/>
      <c r="AC348" s="5"/>
      <c r="AD348" s="5"/>
      <c r="AE348" s="5"/>
    </row>
    <row r="349" spans="1:31" ht="64.5" customHeight="1">
      <c r="A349" s="22">
        <v>342</v>
      </c>
      <c r="B349" s="24" t="s">
        <v>1827</v>
      </c>
      <c r="C349" s="24" t="s">
        <v>1704</v>
      </c>
      <c r="D349" s="24" t="s">
        <v>1828</v>
      </c>
      <c r="E349" s="24" t="s">
        <v>1829</v>
      </c>
      <c r="F349" s="24">
        <v>19</v>
      </c>
      <c r="G349" s="24" t="s">
        <v>1811</v>
      </c>
      <c r="H349" s="5"/>
      <c r="I349" s="5"/>
      <c r="J349" s="5"/>
      <c r="K349" s="5"/>
      <c r="L349" s="24" t="s">
        <v>315</v>
      </c>
      <c r="M349" s="24" t="s">
        <v>55</v>
      </c>
      <c r="N349" s="5"/>
      <c r="O349" s="5"/>
      <c r="P349" s="5"/>
      <c r="Q349" s="26"/>
      <c r="R349" s="26"/>
      <c r="S349" s="26"/>
      <c r="T349" s="26"/>
      <c r="U349" s="26"/>
      <c r="V349" s="5"/>
      <c r="W349" s="5"/>
      <c r="X349" s="5"/>
      <c r="Y349" s="5"/>
      <c r="Z349" s="5"/>
      <c r="AA349" s="5"/>
      <c r="AB349" s="5"/>
      <c r="AC349" s="5"/>
      <c r="AD349" s="5"/>
      <c r="AE349" s="5"/>
    </row>
    <row r="350" spans="1:31" ht="90.75" customHeight="1">
      <c r="A350" s="28">
        <v>343</v>
      </c>
      <c r="B350" s="29" t="s">
        <v>1827</v>
      </c>
      <c r="C350" s="29" t="s">
        <v>1704</v>
      </c>
      <c r="D350" s="29" t="s">
        <v>1828</v>
      </c>
      <c r="E350" s="29" t="s">
        <v>1830</v>
      </c>
      <c r="F350" s="29">
        <v>27</v>
      </c>
      <c r="G350" s="29" t="s">
        <v>989</v>
      </c>
      <c r="H350" s="33"/>
      <c r="I350" s="5"/>
      <c r="J350" s="29" t="s">
        <v>1831</v>
      </c>
      <c r="K350" s="5"/>
      <c r="L350" s="29" t="s">
        <v>315</v>
      </c>
      <c r="M350" s="29" t="s">
        <v>55</v>
      </c>
      <c r="N350" s="5"/>
      <c r="O350" s="5"/>
      <c r="P350" s="5"/>
      <c r="Q350" s="5"/>
      <c r="R350" s="5"/>
      <c r="S350" s="5"/>
      <c r="T350" s="5"/>
      <c r="U350" s="5"/>
      <c r="V350" s="5"/>
      <c r="W350" s="5"/>
      <c r="X350" s="5"/>
      <c r="Y350" s="5"/>
      <c r="Z350" s="5"/>
      <c r="AA350" s="5"/>
      <c r="AB350" s="5"/>
      <c r="AC350" s="5"/>
      <c r="AD350" s="5"/>
      <c r="AE350" s="5"/>
    </row>
    <row r="351" spans="1:31" ht="64.5" customHeight="1">
      <c r="A351" s="28">
        <v>344</v>
      </c>
      <c r="B351" s="29" t="s">
        <v>1827</v>
      </c>
      <c r="C351" s="29" t="s">
        <v>1704</v>
      </c>
      <c r="D351" s="29" t="s">
        <v>1828</v>
      </c>
      <c r="E351" s="29" t="s">
        <v>1832</v>
      </c>
      <c r="F351" s="29">
        <v>29</v>
      </c>
      <c r="G351" s="29" t="s">
        <v>1244</v>
      </c>
      <c r="H351" s="33"/>
      <c r="I351" s="5"/>
      <c r="J351" s="29" t="s">
        <v>1831</v>
      </c>
      <c r="K351" s="5"/>
      <c r="L351" s="29" t="s">
        <v>315</v>
      </c>
      <c r="M351" s="29" t="s">
        <v>55</v>
      </c>
      <c r="N351" s="5"/>
      <c r="O351" s="5"/>
      <c r="P351" s="5"/>
      <c r="Q351" s="5"/>
      <c r="R351" s="5"/>
      <c r="S351" s="5"/>
      <c r="T351" s="5"/>
      <c r="U351" s="5"/>
      <c r="V351" s="5"/>
      <c r="W351" s="5"/>
      <c r="X351" s="5"/>
      <c r="Y351" s="5"/>
      <c r="Z351" s="5"/>
      <c r="AA351" s="5"/>
      <c r="AB351" s="5"/>
      <c r="AC351" s="5"/>
      <c r="AD351" s="5"/>
      <c r="AE351" s="5"/>
    </row>
    <row r="352" spans="1:31" ht="64.5" customHeight="1">
      <c r="A352" s="28">
        <v>345</v>
      </c>
      <c r="B352" s="29" t="s">
        <v>1827</v>
      </c>
      <c r="C352" s="29" t="s">
        <v>1704</v>
      </c>
      <c r="D352" s="29" t="s">
        <v>1828</v>
      </c>
      <c r="E352" s="29" t="s">
        <v>1833</v>
      </c>
      <c r="F352" s="29">
        <v>33</v>
      </c>
      <c r="G352" s="29" t="s">
        <v>1180</v>
      </c>
      <c r="H352" s="33"/>
      <c r="I352" s="5"/>
      <c r="J352" s="29" t="s">
        <v>1831</v>
      </c>
      <c r="K352" s="5"/>
      <c r="L352" s="29" t="s">
        <v>315</v>
      </c>
      <c r="M352" s="29" t="s">
        <v>55</v>
      </c>
      <c r="N352" s="5"/>
      <c r="O352" s="5"/>
      <c r="P352" s="5"/>
      <c r="Q352" s="5"/>
      <c r="R352" s="5"/>
      <c r="S352" s="5"/>
      <c r="T352" s="5"/>
      <c r="U352" s="5"/>
      <c r="V352" s="5"/>
      <c r="W352" s="5"/>
      <c r="X352" s="5"/>
      <c r="Y352" s="5"/>
      <c r="Z352" s="5"/>
      <c r="AA352" s="5"/>
      <c r="AB352" s="5"/>
      <c r="AC352" s="5"/>
      <c r="AD352" s="5"/>
      <c r="AE352" s="5"/>
    </row>
    <row r="353" spans="1:31" ht="64.5" customHeight="1">
      <c r="A353" s="28">
        <v>346</v>
      </c>
      <c r="B353" s="29" t="s">
        <v>1827</v>
      </c>
      <c r="C353" s="29" t="s">
        <v>1704</v>
      </c>
      <c r="D353" s="29" t="s">
        <v>1828</v>
      </c>
      <c r="E353" s="29" t="s">
        <v>1834</v>
      </c>
      <c r="F353" s="29">
        <v>35</v>
      </c>
      <c r="G353" s="29" t="s">
        <v>1835</v>
      </c>
      <c r="H353" s="33"/>
      <c r="I353" s="5"/>
      <c r="J353" s="29" t="s">
        <v>1831</v>
      </c>
      <c r="K353" s="5"/>
      <c r="L353" s="29" t="s">
        <v>315</v>
      </c>
      <c r="M353" s="29" t="s">
        <v>55</v>
      </c>
      <c r="N353" s="5"/>
      <c r="O353" s="5"/>
      <c r="P353" s="5"/>
      <c r="Q353" s="5"/>
      <c r="R353" s="5"/>
      <c r="S353" s="5"/>
      <c r="T353" s="5"/>
      <c r="U353" s="5"/>
      <c r="V353" s="5"/>
      <c r="W353" s="5"/>
      <c r="X353" s="5"/>
      <c r="Y353" s="5"/>
      <c r="Z353" s="5"/>
      <c r="AA353" s="5"/>
      <c r="AB353" s="5"/>
      <c r="AC353" s="5"/>
      <c r="AD353" s="5"/>
      <c r="AE353" s="5"/>
    </row>
    <row r="354" spans="1:31" ht="168.75" customHeight="1">
      <c r="A354" s="22">
        <v>347</v>
      </c>
      <c r="B354" s="24" t="s">
        <v>1836</v>
      </c>
      <c r="C354" s="24" t="s">
        <v>1837</v>
      </c>
      <c r="D354" s="24" t="s">
        <v>1838</v>
      </c>
      <c r="E354" s="24" t="s">
        <v>907</v>
      </c>
      <c r="F354" s="24" t="s">
        <v>1839</v>
      </c>
      <c r="G354" s="24" t="s">
        <v>278</v>
      </c>
      <c r="H354" s="24" t="s">
        <v>1840</v>
      </c>
      <c r="I354" s="24" t="s">
        <v>1841</v>
      </c>
      <c r="J354" s="24" t="s">
        <v>1842</v>
      </c>
      <c r="K354" s="24" t="s">
        <v>1843</v>
      </c>
      <c r="L354" s="24" t="s">
        <v>1844</v>
      </c>
      <c r="M354" s="24" t="s">
        <v>55</v>
      </c>
      <c r="N354" s="5"/>
      <c r="O354" s="5"/>
      <c r="P354" s="5"/>
      <c r="Q354" s="26"/>
      <c r="R354" s="24">
        <v>0</v>
      </c>
      <c r="S354" s="24">
        <v>0</v>
      </c>
      <c r="T354" s="24">
        <v>0</v>
      </c>
      <c r="U354" s="26"/>
      <c r="V354" s="5"/>
      <c r="W354" s="5"/>
      <c r="X354" s="5"/>
      <c r="Y354" s="5"/>
      <c r="Z354" s="5"/>
      <c r="AA354" s="5"/>
      <c r="AB354" s="5"/>
      <c r="AC354" s="5"/>
      <c r="AD354" s="5"/>
      <c r="AE354" s="5"/>
    </row>
    <row r="355" spans="1:31" ht="90.75" customHeight="1">
      <c r="A355" s="28">
        <v>348</v>
      </c>
      <c r="B355" s="29" t="s">
        <v>1836</v>
      </c>
      <c r="C355" s="29" t="s">
        <v>1837</v>
      </c>
      <c r="D355" s="29" t="s">
        <v>1838</v>
      </c>
      <c r="E355" s="29" t="s">
        <v>1845</v>
      </c>
      <c r="F355" s="29">
        <v>78</v>
      </c>
      <c r="G355" s="29" t="s">
        <v>278</v>
      </c>
      <c r="H355" s="29" t="s">
        <v>1846</v>
      </c>
      <c r="I355" s="29" t="s">
        <v>1847</v>
      </c>
      <c r="J355" s="29" t="s">
        <v>1848</v>
      </c>
      <c r="K355" s="29" t="s">
        <v>1849</v>
      </c>
      <c r="L355" s="29" t="s">
        <v>1844</v>
      </c>
      <c r="M355" s="29" t="s">
        <v>55</v>
      </c>
      <c r="N355" s="5"/>
      <c r="O355" s="5"/>
      <c r="P355" s="5"/>
      <c r="Q355" s="5"/>
      <c r="R355" s="29">
        <v>0</v>
      </c>
      <c r="S355" s="29">
        <v>0</v>
      </c>
      <c r="T355" s="29">
        <v>0</v>
      </c>
      <c r="U355" s="5"/>
      <c r="V355" s="5"/>
      <c r="W355" s="5"/>
      <c r="X355" s="5"/>
      <c r="Y355" s="5"/>
      <c r="Z355" s="5"/>
      <c r="AA355" s="5"/>
      <c r="AB355" s="5"/>
      <c r="AC355" s="5"/>
      <c r="AD355" s="5"/>
      <c r="AE355" s="5"/>
    </row>
    <row r="356" spans="1:31" ht="181.5" customHeight="1">
      <c r="A356" s="28">
        <v>349</v>
      </c>
      <c r="B356" s="29" t="s">
        <v>1836</v>
      </c>
      <c r="C356" s="29" t="s">
        <v>1837</v>
      </c>
      <c r="D356" s="29" t="s">
        <v>1838</v>
      </c>
      <c r="E356" s="29" t="s">
        <v>907</v>
      </c>
      <c r="F356" s="5"/>
      <c r="G356" s="29" t="s">
        <v>1811</v>
      </c>
      <c r="H356" s="5"/>
      <c r="I356" s="5"/>
      <c r="J356" s="5"/>
      <c r="K356" s="29" t="s">
        <v>1850</v>
      </c>
      <c r="L356" s="29" t="s">
        <v>1844</v>
      </c>
      <c r="M356" s="29" t="s">
        <v>55</v>
      </c>
      <c r="N356" s="5"/>
      <c r="O356" s="5"/>
      <c r="P356" s="5"/>
      <c r="Q356" s="29" t="s">
        <v>1851</v>
      </c>
      <c r="R356" s="29">
        <v>0</v>
      </c>
      <c r="S356" s="29">
        <v>0</v>
      </c>
      <c r="T356" s="29">
        <v>0</v>
      </c>
      <c r="U356" s="5"/>
      <c r="V356" s="5"/>
      <c r="W356" s="5"/>
      <c r="X356" s="5"/>
      <c r="Y356" s="5"/>
      <c r="Z356" s="5"/>
      <c r="AA356" s="5"/>
      <c r="AB356" s="5"/>
      <c r="AC356" s="5"/>
      <c r="AD356" s="5"/>
      <c r="AE356" s="5"/>
    </row>
    <row r="357" spans="1:31" ht="142.5" customHeight="1">
      <c r="A357" s="22">
        <v>350</v>
      </c>
      <c r="B357" s="24" t="s">
        <v>1852</v>
      </c>
      <c r="C357" s="24" t="s">
        <v>1768</v>
      </c>
      <c r="D357" s="24" t="s">
        <v>1853</v>
      </c>
      <c r="E357" s="24" t="s">
        <v>1854</v>
      </c>
      <c r="F357" s="24">
        <v>72</v>
      </c>
      <c r="G357" s="24" t="s">
        <v>968</v>
      </c>
      <c r="H357" s="5"/>
      <c r="I357" s="5"/>
      <c r="J357" s="5"/>
      <c r="K357" s="5"/>
      <c r="L357" s="24" t="s">
        <v>54</v>
      </c>
      <c r="M357" s="24" t="s">
        <v>1775</v>
      </c>
      <c r="N357" s="5"/>
      <c r="O357" s="5"/>
      <c r="P357" s="5"/>
      <c r="Q357" s="26"/>
      <c r="R357" s="26"/>
      <c r="S357" s="26"/>
      <c r="T357" s="26"/>
      <c r="U357" s="26"/>
      <c r="V357" s="5"/>
      <c r="W357" s="5"/>
      <c r="X357" s="5"/>
      <c r="Y357" s="5"/>
      <c r="Z357" s="5"/>
      <c r="AA357" s="5"/>
      <c r="AB357" s="5"/>
      <c r="AC357" s="5"/>
      <c r="AD357" s="5"/>
      <c r="AE357" s="5"/>
    </row>
    <row r="358" spans="1:31" ht="142.5" customHeight="1">
      <c r="A358" s="28">
        <v>351</v>
      </c>
      <c r="B358" s="29" t="s">
        <v>1852</v>
      </c>
      <c r="C358" s="29" t="s">
        <v>1768</v>
      </c>
      <c r="D358" s="29" t="s">
        <v>1855</v>
      </c>
      <c r="E358" s="29" t="s">
        <v>1856</v>
      </c>
      <c r="F358" s="29">
        <v>74</v>
      </c>
      <c r="G358" s="29" t="s">
        <v>1857</v>
      </c>
      <c r="H358" s="5"/>
      <c r="I358" s="5"/>
      <c r="J358" s="5"/>
      <c r="K358" s="5"/>
      <c r="L358" s="29" t="s">
        <v>54</v>
      </c>
      <c r="M358" s="29" t="s">
        <v>1066</v>
      </c>
      <c r="N358" s="5"/>
      <c r="O358" s="5"/>
      <c r="P358" s="5"/>
      <c r="Q358" s="5"/>
      <c r="R358" s="5"/>
      <c r="S358" s="5"/>
      <c r="T358" s="5"/>
      <c r="U358" s="5"/>
      <c r="V358" s="5"/>
      <c r="W358" s="5"/>
      <c r="X358" s="5"/>
      <c r="Y358" s="5"/>
      <c r="Z358" s="5"/>
      <c r="AA358" s="5"/>
      <c r="AB358" s="5"/>
      <c r="AC358" s="5"/>
      <c r="AD358" s="5"/>
      <c r="AE358" s="5"/>
    </row>
    <row r="359" spans="1:31" ht="142.5" customHeight="1">
      <c r="A359" s="28">
        <v>352</v>
      </c>
      <c r="B359" s="29" t="s">
        <v>1852</v>
      </c>
      <c r="C359" s="29" t="s">
        <v>1768</v>
      </c>
      <c r="D359" s="29" t="s">
        <v>1858</v>
      </c>
      <c r="E359" s="29" t="s">
        <v>1856</v>
      </c>
      <c r="F359" s="29">
        <v>76</v>
      </c>
      <c r="G359" s="29" t="s">
        <v>1811</v>
      </c>
      <c r="H359" s="5"/>
      <c r="I359" s="5"/>
      <c r="J359" s="32"/>
      <c r="K359" s="5"/>
      <c r="L359" s="29" t="s">
        <v>54</v>
      </c>
      <c r="M359" s="29" t="s">
        <v>1066</v>
      </c>
      <c r="N359" s="5"/>
      <c r="O359" s="5"/>
      <c r="P359" s="5"/>
      <c r="Q359" s="5"/>
      <c r="R359" s="5"/>
      <c r="S359" s="5"/>
      <c r="T359" s="5"/>
      <c r="U359" s="5"/>
      <c r="V359" s="5"/>
      <c r="W359" s="5"/>
      <c r="X359" s="5"/>
      <c r="Y359" s="5"/>
      <c r="Z359" s="5"/>
      <c r="AA359" s="5"/>
      <c r="AB359" s="5"/>
      <c r="AC359" s="5"/>
      <c r="AD359" s="5"/>
      <c r="AE359" s="5"/>
    </row>
    <row r="360" spans="1:31" ht="390" customHeight="1">
      <c r="A360" s="22">
        <v>353</v>
      </c>
      <c r="B360" s="24" t="s">
        <v>1859</v>
      </c>
      <c r="C360" s="24" t="s">
        <v>1591</v>
      </c>
      <c r="D360" s="24" t="s">
        <v>1860</v>
      </c>
      <c r="E360" s="24" t="s">
        <v>1861</v>
      </c>
      <c r="F360" s="26"/>
      <c r="G360" s="24" t="s">
        <v>1862</v>
      </c>
      <c r="H360" s="26"/>
      <c r="I360" s="26"/>
      <c r="J360" s="24" t="s">
        <v>1863</v>
      </c>
      <c r="K360" s="26"/>
      <c r="L360" s="24" t="s">
        <v>1585</v>
      </c>
      <c r="M360" s="24" t="s">
        <v>145</v>
      </c>
      <c r="N360" s="26"/>
      <c r="O360" s="26"/>
      <c r="P360" s="24" t="s">
        <v>1864</v>
      </c>
      <c r="Q360" s="24" t="s">
        <v>1865</v>
      </c>
      <c r="R360" s="24">
        <v>0</v>
      </c>
      <c r="S360" s="24">
        <v>0</v>
      </c>
      <c r="T360" s="24">
        <v>0</v>
      </c>
      <c r="U360" s="26"/>
      <c r="V360" s="24" t="s">
        <v>1864</v>
      </c>
      <c r="W360" s="24" t="s">
        <v>1866</v>
      </c>
      <c r="X360" s="26"/>
      <c r="Y360" s="26"/>
      <c r="Z360" s="26"/>
      <c r="AA360" s="26"/>
      <c r="AB360" s="26"/>
      <c r="AC360" s="26"/>
      <c r="AD360" s="26"/>
      <c r="AE360" s="5"/>
    </row>
    <row r="361" spans="1:31" ht="390" customHeight="1">
      <c r="A361" s="28">
        <v>354</v>
      </c>
      <c r="B361" s="29" t="s">
        <v>1859</v>
      </c>
      <c r="C361" s="29" t="s">
        <v>1591</v>
      </c>
      <c r="D361" s="29" t="s">
        <v>1867</v>
      </c>
      <c r="E361" s="29" t="s">
        <v>1868</v>
      </c>
      <c r="F361" s="32"/>
      <c r="G361" s="29" t="s">
        <v>1869</v>
      </c>
      <c r="H361" s="32"/>
      <c r="I361" s="32"/>
      <c r="J361" s="32"/>
      <c r="K361" s="32"/>
      <c r="L361" s="31" t="s">
        <v>1585</v>
      </c>
      <c r="M361" s="29" t="s">
        <v>145</v>
      </c>
      <c r="N361" s="32"/>
      <c r="O361" s="32"/>
      <c r="P361" s="29" t="s">
        <v>1870</v>
      </c>
      <c r="Q361" s="29" t="s">
        <v>1871</v>
      </c>
      <c r="R361" s="29">
        <v>1</v>
      </c>
      <c r="S361" s="29">
        <v>0</v>
      </c>
      <c r="T361" s="29">
        <v>0</v>
      </c>
      <c r="U361" s="29" t="s">
        <v>1872</v>
      </c>
      <c r="V361" s="32"/>
      <c r="W361" s="29" t="s">
        <v>1873</v>
      </c>
      <c r="X361" s="32"/>
      <c r="Y361" s="32"/>
      <c r="Z361" s="32"/>
      <c r="AA361" s="32"/>
      <c r="AB361" s="32"/>
      <c r="AC361" s="32"/>
      <c r="AD361" s="32"/>
      <c r="AE361" s="5"/>
    </row>
    <row r="362" spans="1:31" ht="168.75" customHeight="1">
      <c r="A362" s="28">
        <v>355</v>
      </c>
      <c r="B362" s="29" t="s">
        <v>1859</v>
      </c>
      <c r="C362" s="29" t="s">
        <v>1591</v>
      </c>
      <c r="D362" s="29" t="s">
        <v>1874</v>
      </c>
      <c r="E362" s="29" t="s">
        <v>1875</v>
      </c>
      <c r="F362" s="32"/>
      <c r="G362" s="29" t="s">
        <v>1869</v>
      </c>
      <c r="H362" s="32"/>
      <c r="I362" s="32"/>
      <c r="J362" s="32"/>
      <c r="K362" s="32"/>
      <c r="L362" s="29" t="s">
        <v>1876</v>
      </c>
      <c r="M362" s="29" t="s">
        <v>145</v>
      </c>
      <c r="N362" s="32"/>
      <c r="O362" s="29" t="s">
        <v>1877</v>
      </c>
      <c r="P362" s="32"/>
      <c r="Q362" s="32"/>
      <c r="R362" s="29">
        <v>0</v>
      </c>
      <c r="S362" s="29">
        <v>0</v>
      </c>
      <c r="T362" s="29">
        <v>0</v>
      </c>
      <c r="U362" s="5"/>
      <c r="V362" s="32"/>
      <c r="W362" s="32"/>
      <c r="X362" s="32"/>
      <c r="Y362" s="32"/>
      <c r="Z362" s="32"/>
      <c r="AA362" s="32"/>
      <c r="AB362" s="32"/>
      <c r="AC362" s="32"/>
      <c r="AD362" s="32"/>
      <c r="AE362" s="5"/>
    </row>
    <row r="363" spans="1:31" ht="51.75" customHeight="1">
      <c r="A363" s="22">
        <v>356</v>
      </c>
      <c r="B363" s="24" t="s">
        <v>1878</v>
      </c>
      <c r="C363" s="24" t="s">
        <v>1704</v>
      </c>
      <c r="D363" s="24" t="s">
        <v>1879</v>
      </c>
      <c r="E363" s="24" t="s">
        <v>1880</v>
      </c>
      <c r="F363" s="26"/>
      <c r="G363" s="24" t="s">
        <v>502</v>
      </c>
      <c r="H363" s="26"/>
      <c r="I363" s="24" t="s">
        <v>349</v>
      </c>
      <c r="J363" s="26"/>
      <c r="K363" s="26"/>
      <c r="L363" s="24" t="s">
        <v>54</v>
      </c>
      <c r="M363" s="24" t="s">
        <v>349</v>
      </c>
      <c r="N363" s="26"/>
      <c r="O363" s="26"/>
      <c r="P363" s="26"/>
      <c r="Q363" s="24" t="s">
        <v>1881</v>
      </c>
      <c r="R363" s="24">
        <v>1</v>
      </c>
      <c r="S363" s="24">
        <v>0</v>
      </c>
      <c r="T363" s="24">
        <v>0</v>
      </c>
      <c r="U363" s="24" t="s">
        <v>1882</v>
      </c>
      <c r="V363" s="26"/>
      <c r="W363" s="26"/>
      <c r="X363" s="26"/>
      <c r="Y363" s="26"/>
      <c r="Z363" s="26"/>
      <c r="AA363" s="26"/>
      <c r="AB363" s="26"/>
      <c r="AC363" s="26"/>
      <c r="AD363" s="26"/>
      <c r="AE363" s="5"/>
    </row>
    <row r="364" spans="1:31" ht="51.75" customHeight="1">
      <c r="A364" s="28">
        <v>357</v>
      </c>
      <c r="B364" s="29" t="s">
        <v>1878</v>
      </c>
      <c r="C364" s="29" t="s">
        <v>1704</v>
      </c>
      <c r="D364" s="29" t="s">
        <v>1879</v>
      </c>
      <c r="E364" s="29" t="s">
        <v>1880</v>
      </c>
      <c r="F364" s="32"/>
      <c r="G364" s="31" t="s">
        <v>174</v>
      </c>
      <c r="H364" s="32"/>
      <c r="I364" s="32"/>
      <c r="J364" s="32"/>
      <c r="K364" s="32"/>
      <c r="L364" s="29" t="s">
        <v>85</v>
      </c>
      <c r="M364" s="29" t="s">
        <v>1883</v>
      </c>
      <c r="N364" s="32"/>
      <c r="O364" s="32"/>
      <c r="P364" s="32"/>
      <c r="Q364" s="32"/>
      <c r="R364" s="29">
        <v>1</v>
      </c>
      <c r="S364" s="29">
        <v>0</v>
      </c>
      <c r="T364" s="29">
        <v>0</v>
      </c>
      <c r="U364" s="32"/>
      <c r="V364" s="32"/>
      <c r="W364" s="32"/>
      <c r="X364" s="32"/>
      <c r="Y364" s="32"/>
      <c r="Z364" s="32"/>
      <c r="AA364" s="32"/>
      <c r="AB364" s="32"/>
      <c r="AC364" s="32"/>
      <c r="AD364" s="32"/>
      <c r="AE364" s="5"/>
    </row>
    <row r="365" spans="1:31" ht="51.75" customHeight="1">
      <c r="A365" s="28">
        <v>358</v>
      </c>
      <c r="B365" s="29" t="s">
        <v>1878</v>
      </c>
      <c r="C365" s="29" t="s">
        <v>1704</v>
      </c>
      <c r="D365" s="29" t="s">
        <v>1879</v>
      </c>
      <c r="E365" s="29" t="s">
        <v>1880</v>
      </c>
      <c r="F365" s="32"/>
      <c r="G365" s="29" t="s">
        <v>278</v>
      </c>
      <c r="H365" s="32"/>
      <c r="I365" s="29" t="s">
        <v>349</v>
      </c>
      <c r="J365" s="32"/>
      <c r="K365" s="32"/>
      <c r="L365" s="29" t="s">
        <v>54</v>
      </c>
      <c r="M365" s="29" t="s">
        <v>349</v>
      </c>
      <c r="N365" s="32"/>
      <c r="O365" s="32"/>
      <c r="P365" s="32"/>
      <c r="Q365" s="32"/>
      <c r="R365" s="29">
        <v>1</v>
      </c>
      <c r="S365" s="29">
        <v>0</v>
      </c>
      <c r="T365" s="29">
        <v>0</v>
      </c>
      <c r="U365" s="32"/>
      <c r="V365" s="32"/>
      <c r="W365" s="32"/>
      <c r="X365" s="32"/>
      <c r="Y365" s="32"/>
      <c r="Z365" s="32"/>
      <c r="AA365" s="32"/>
      <c r="AB365" s="32"/>
      <c r="AC365" s="32"/>
      <c r="AD365" s="32"/>
      <c r="AE365" s="5"/>
    </row>
    <row r="366" spans="1:31" ht="64.5" customHeight="1">
      <c r="A366" s="22">
        <v>359</v>
      </c>
      <c r="B366" s="24" t="s">
        <v>1884</v>
      </c>
      <c r="C366" s="24" t="s">
        <v>245</v>
      </c>
      <c r="D366" s="24" t="s">
        <v>1885</v>
      </c>
      <c r="E366" s="24" t="s">
        <v>1886</v>
      </c>
      <c r="F366" s="26"/>
      <c r="G366" s="24" t="s">
        <v>502</v>
      </c>
      <c r="H366" s="26"/>
      <c r="I366" s="26"/>
      <c r="J366" s="26"/>
      <c r="K366" s="26"/>
      <c r="L366" s="24" t="s">
        <v>54</v>
      </c>
      <c r="M366" s="24" t="s">
        <v>1775</v>
      </c>
      <c r="N366" s="24" t="s">
        <v>1887</v>
      </c>
      <c r="O366" s="26"/>
      <c r="P366" s="24" t="s">
        <v>1888</v>
      </c>
      <c r="Q366" s="26"/>
      <c r="R366" s="26"/>
      <c r="S366" s="26"/>
      <c r="T366" s="26"/>
      <c r="U366" s="26"/>
      <c r="V366" s="26"/>
      <c r="W366" s="26"/>
      <c r="X366" s="26"/>
      <c r="Y366" s="26"/>
      <c r="Z366" s="26"/>
      <c r="AA366" s="26"/>
      <c r="AB366" s="26"/>
      <c r="AC366" s="26"/>
      <c r="AD366" s="26"/>
      <c r="AE366" s="5"/>
    </row>
    <row r="367" spans="1:31" ht="39" customHeight="1">
      <c r="A367" s="28">
        <v>360</v>
      </c>
      <c r="B367" s="29" t="s">
        <v>1884</v>
      </c>
      <c r="C367" s="29" t="s">
        <v>245</v>
      </c>
      <c r="D367" s="29" t="s">
        <v>1885</v>
      </c>
      <c r="E367" s="29" t="s">
        <v>1886</v>
      </c>
      <c r="F367" s="32"/>
      <c r="G367" s="29" t="s">
        <v>278</v>
      </c>
      <c r="H367" s="32"/>
      <c r="I367" s="32"/>
      <c r="J367" s="32"/>
      <c r="K367" s="32"/>
      <c r="L367" s="29" t="s">
        <v>54</v>
      </c>
      <c r="M367" s="29" t="s">
        <v>1775</v>
      </c>
      <c r="N367" s="29" t="s">
        <v>1887</v>
      </c>
      <c r="O367" s="32"/>
      <c r="P367" s="29" t="s">
        <v>1889</v>
      </c>
      <c r="Q367" s="32"/>
      <c r="R367" s="5"/>
      <c r="S367" s="5"/>
      <c r="T367" s="5"/>
      <c r="U367" s="5"/>
      <c r="V367" s="32"/>
      <c r="W367" s="32"/>
      <c r="X367" s="32"/>
      <c r="Y367" s="32"/>
      <c r="Z367" s="32"/>
      <c r="AA367" s="32"/>
      <c r="AB367" s="32"/>
      <c r="AC367" s="32"/>
      <c r="AD367" s="32"/>
      <c r="AE367" s="5"/>
    </row>
    <row r="368" spans="1:31" ht="39" customHeight="1">
      <c r="A368" s="28">
        <v>361</v>
      </c>
      <c r="B368" s="29" t="s">
        <v>1884</v>
      </c>
      <c r="C368" s="29" t="s">
        <v>245</v>
      </c>
      <c r="D368" s="29" t="s">
        <v>1885</v>
      </c>
      <c r="E368" s="29" t="s">
        <v>1890</v>
      </c>
      <c r="F368" s="32"/>
      <c r="G368" s="29" t="s">
        <v>1891</v>
      </c>
      <c r="H368" s="32"/>
      <c r="I368" s="32"/>
      <c r="J368" s="32"/>
      <c r="K368" s="32"/>
      <c r="L368" s="29" t="s">
        <v>54</v>
      </c>
      <c r="M368" s="29" t="s">
        <v>55</v>
      </c>
      <c r="N368" s="32"/>
      <c r="O368" s="32"/>
      <c r="P368" s="29" t="s">
        <v>1892</v>
      </c>
      <c r="Q368" s="32"/>
      <c r="R368" s="5"/>
      <c r="S368" s="5"/>
      <c r="T368" s="5"/>
      <c r="U368" s="5"/>
      <c r="V368" s="32"/>
      <c r="W368" s="32"/>
      <c r="X368" s="32"/>
      <c r="Y368" s="32"/>
      <c r="Z368" s="32"/>
      <c r="AA368" s="32"/>
      <c r="AB368" s="32"/>
      <c r="AC368" s="32"/>
      <c r="AD368" s="32"/>
      <c r="AE368" s="5"/>
    </row>
    <row r="369" spans="1:31" ht="181.5" customHeight="1">
      <c r="A369" s="22">
        <v>362</v>
      </c>
      <c r="B369" s="24" t="s">
        <v>1893</v>
      </c>
      <c r="C369" s="24" t="s">
        <v>1717</v>
      </c>
      <c r="D369" s="24" t="s">
        <v>1894</v>
      </c>
      <c r="E369" s="24" t="s">
        <v>1895</v>
      </c>
      <c r="F369" s="24">
        <v>25</v>
      </c>
      <c r="G369" s="24" t="s">
        <v>174</v>
      </c>
      <c r="H369" s="24" t="s">
        <v>1896</v>
      </c>
      <c r="I369" s="24" t="s">
        <v>240</v>
      </c>
      <c r="J369" s="24" t="s">
        <v>1897</v>
      </c>
      <c r="K369" s="24" t="s">
        <v>1898</v>
      </c>
      <c r="L369" s="24" t="s">
        <v>54</v>
      </c>
      <c r="M369" s="24" t="s">
        <v>1899</v>
      </c>
      <c r="N369" s="26"/>
      <c r="O369" s="26"/>
      <c r="P369" s="24" t="s">
        <v>1900</v>
      </c>
      <c r="Q369" s="26"/>
      <c r="R369" s="26"/>
      <c r="S369" s="26"/>
      <c r="T369" s="26"/>
      <c r="U369" s="26"/>
      <c r="V369" s="26"/>
      <c r="W369" s="26"/>
      <c r="X369" s="26"/>
      <c r="Y369" s="26"/>
      <c r="Z369" s="26"/>
      <c r="AA369" s="26"/>
      <c r="AB369" s="26"/>
      <c r="AC369" s="26"/>
      <c r="AD369" s="26"/>
      <c r="AE369" s="5"/>
    </row>
    <row r="370" spans="1:31" ht="13">
      <c r="A370" s="39"/>
      <c r="B370" s="5"/>
      <c r="C370" s="5"/>
      <c r="D370" s="5"/>
      <c r="E370" s="5"/>
      <c r="F370" s="5"/>
      <c r="G370" s="5"/>
      <c r="H370" s="5"/>
      <c r="I370" s="5"/>
      <c r="J370" s="5"/>
      <c r="K370" s="5"/>
      <c r="L370" s="5"/>
      <c r="M370" s="5"/>
      <c r="N370" s="5"/>
      <c r="O370" s="5"/>
      <c r="P370" s="5"/>
      <c r="Q370" s="40"/>
      <c r="R370" s="40">
        <f t="shared" ref="R370:T370" si="0">SUM(R8:R369)</f>
        <v>122</v>
      </c>
      <c r="S370" s="40">
        <f t="shared" si="0"/>
        <v>8</v>
      </c>
      <c r="T370" s="40">
        <f t="shared" si="0"/>
        <v>0</v>
      </c>
      <c r="U370" s="5"/>
      <c r="V370" s="5"/>
      <c r="W370" s="5"/>
      <c r="X370" s="5">
        <f>SUM(X8:X369)</f>
        <v>44</v>
      </c>
      <c r="Y370" s="5"/>
      <c r="Z370" s="5"/>
      <c r="AA370" s="5"/>
      <c r="AB370" s="5"/>
      <c r="AC370" s="5"/>
      <c r="AD370" s="5"/>
      <c r="AE370" s="5"/>
    </row>
    <row r="371" spans="1:31" ht="13">
      <c r="A371" s="39"/>
      <c r="B371" s="5"/>
      <c r="C371" s="5"/>
      <c r="D371" s="5"/>
      <c r="E371" s="5"/>
      <c r="F371" s="5"/>
      <c r="G371" s="5"/>
      <c r="H371" s="5"/>
      <c r="I371" s="5"/>
      <c r="J371" s="5"/>
      <c r="K371" s="5"/>
      <c r="L371" s="5"/>
      <c r="M371" s="5"/>
      <c r="N371" s="5"/>
      <c r="O371" s="5"/>
      <c r="P371" s="5"/>
      <c r="Q371" s="40"/>
      <c r="R371" s="40"/>
      <c r="S371" s="40"/>
      <c r="T371" s="40"/>
      <c r="U371" s="5"/>
      <c r="V371" s="5"/>
      <c r="W371" s="5"/>
      <c r="X371" s="5"/>
      <c r="Y371" s="5"/>
      <c r="Z371" s="5"/>
      <c r="AA371" s="5"/>
      <c r="AB371" s="5"/>
      <c r="AC371" s="5"/>
      <c r="AD371" s="5"/>
      <c r="AE371" s="5"/>
    </row>
    <row r="372" spans="1:31" ht="13">
      <c r="A372" s="39"/>
      <c r="B372" s="5"/>
      <c r="C372" s="5"/>
      <c r="D372" s="5"/>
      <c r="E372" s="5"/>
      <c r="F372" s="5"/>
      <c r="G372" s="5"/>
      <c r="H372" s="5"/>
      <c r="I372" s="5"/>
      <c r="J372" s="5"/>
      <c r="K372" s="5"/>
      <c r="L372" s="5"/>
      <c r="M372" s="5"/>
      <c r="N372" s="5"/>
      <c r="O372" s="5"/>
      <c r="P372" s="5"/>
      <c r="Q372" s="40"/>
      <c r="R372" s="40"/>
      <c r="S372" s="40"/>
      <c r="T372" s="40"/>
      <c r="U372" s="5"/>
      <c r="V372" s="5"/>
      <c r="W372" s="5"/>
      <c r="X372" s="5"/>
      <c r="Y372" s="5"/>
      <c r="Z372" s="5"/>
      <c r="AA372" s="5"/>
      <c r="AB372" s="5"/>
      <c r="AC372" s="5"/>
      <c r="AD372" s="5"/>
      <c r="AE372" s="5"/>
    </row>
    <row r="373" spans="1:31" ht="13">
      <c r="A373" s="39"/>
      <c r="B373" s="5"/>
      <c r="C373" s="5"/>
      <c r="D373" s="5"/>
      <c r="E373" s="5"/>
      <c r="F373" s="5"/>
      <c r="G373" s="5"/>
      <c r="H373" s="5"/>
      <c r="I373" s="5"/>
      <c r="J373" s="5"/>
      <c r="K373" s="5"/>
      <c r="L373" s="5"/>
      <c r="M373" s="5"/>
      <c r="N373" s="5"/>
      <c r="O373" s="5"/>
      <c r="P373" s="5"/>
      <c r="Q373" s="40"/>
      <c r="R373" s="40"/>
      <c r="S373" s="40"/>
      <c r="T373" s="40"/>
      <c r="U373" s="5"/>
      <c r="V373" s="5"/>
      <c r="W373" s="5"/>
      <c r="X373" s="5"/>
      <c r="Y373" s="5"/>
      <c r="Z373" s="5"/>
      <c r="AA373" s="5"/>
      <c r="AB373" s="5"/>
      <c r="AC373" s="5"/>
      <c r="AD373" s="5"/>
      <c r="AE373" s="5"/>
    </row>
    <row r="374" spans="1:31" ht="13">
      <c r="A374" s="39"/>
      <c r="B374" s="5"/>
      <c r="C374" s="5"/>
      <c r="D374" s="5"/>
      <c r="E374" s="5"/>
      <c r="F374" s="5"/>
      <c r="G374" s="5"/>
      <c r="H374" s="5"/>
      <c r="I374" s="5"/>
      <c r="J374" s="5"/>
      <c r="K374" s="5"/>
      <c r="L374" s="5"/>
      <c r="M374" s="5"/>
      <c r="N374" s="5"/>
      <c r="O374" s="5"/>
      <c r="P374" s="5"/>
      <c r="Q374" s="40"/>
      <c r="R374" s="40"/>
      <c r="S374" s="40"/>
      <c r="T374" s="40"/>
      <c r="U374" s="5"/>
      <c r="V374" s="5"/>
      <c r="W374" s="5"/>
      <c r="X374" s="5"/>
      <c r="Y374" s="5"/>
      <c r="Z374" s="5"/>
      <c r="AA374" s="5"/>
      <c r="AB374" s="5"/>
      <c r="AC374" s="5"/>
      <c r="AD374" s="5"/>
      <c r="AE374" s="5"/>
    </row>
    <row r="375" spans="1:31" ht="13">
      <c r="A375" s="39"/>
      <c r="B375" s="5"/>
      <c r="C375" s="5"/>
      <c r="D375" s="5"/>
      <c r="E375" s="5"/>
      <c r="F375" s="5"/>
      <c r="G375" s="5"/>
      <c r="H375" s="5"/>
      <c r="I375" s="5"/>
      <c r="J375" s="5"/>
      <c r="K375" s="5"/>
      <c r="L375" s="5"/>
      <c r="M375" s="5"/>
      <c r="N375" s="5"/>
      <c r="O375" s="5"/>
      <c r="P375" s="5"/>
      <c r="Q375" s="41"/>
      <c r="R375" s="41"/>
      <c r="S375" s="41"/>
      <c r="T375" s="41"/>
      <c r="U375" s="5"/>
      <c r="V375" s="5"/>
      <c r="W375" s="5"/>
      <c r="X375" s="5"/>
      <c r="Y375" s="5"/>
      <c r="Z375" s="5"/>
      <c r="AA375" s="5"/>
      <c r="AB375" s="5"/>
      <c r="AC375" s="5"/>
      <c r="AD375" s="5"/>
      <c r="AE375" s="5"/>
    </row>
    <row r="376" spans="1:31" ht="13">
      <c r="A376" s="39"/>
      <c r="B376" s="5"/>
      <c r="C376" s="5"/>
      <c r="D376" s="5"/>
      <c r="E376" s="5"/>
      <c r="F376" s="5"/>
      <c r="G376" s="5"/>
      <c r="H376" s="5"/>
      <c r="I376" s="5"/>
      <c r="J376" s="5"/>
      <c r="K376" s="5"/>
      <c r="L376" s="5"/>
      <c r="M376" s="5"/>
      <c r="N376" s="5"/>
      <c r="O376" s="5"/>
      <c r="P376" s="5"/>
      <c r="Q376" s="41"/>
      <c r="R376" s="41"/>
      <c r="S376" s="41"/>
      <c r="T376" s="41"/>
      <c r="U376" s="5"/>
      <c r="V376" s="5"/>
      <c r="W376" s="5"/>
      <c r="X376" s="5"/>
      <c r="Y376" s="5"/>
      <c r="Z376" s="5"/>
      <c r="AA376" s="5"/>
      <c r="AB376" s="5"/>
      <c r="AC376" s="5"/>
      <c r="AD376" s="5"/>
      <c r="AE376" s="5"/>
    </row>
    <row r="377" spans="1:31" ht="13">
      <c r="A377" s="39"/>
      <c r="B377" s="5"/>
      <c r="C377" s="5"/>
      <c r="D377" s="5"/>
      <c r="E377" s="5"/>
      <c r="F377" s="5"/>
      <c r="G377" s="5"/>
      <c r="H377" s="5"/>
      <c r="I377" s="5"/>
      <c r="J377" s="5"/>
      <c r="K377" s="5"/>
      <c r="L377" s="5"/>
      <c r="M377" s="5"/>
      <c r="N377" s="5"/>
      <c r="O377" s="5"/>
      <c r="P377" s="5"/>
      <c r="Q377" s="41"/>
      <c r="R377" s="41"/>
      <c r="S377" s="41"/>
      <c r="T377" s="41"/>
      <c r="U377" s="5"/>
      <c r="V377" s="5"/>
      <c r="W377" s="5"/>
      <c r="X377" s="5"/>
      <c r="Y377" s="5"/>
      <c r="Z377" s="5"/>
      <c r="AA377" s="5"/>
      <c r="AB377" s="5"/>
      <c r="AC377" s="5"/>
      <c r="AD377" s="5"/>
      <c r="AE377" s="5"/>
    </row>
    <row r="378" spans="1:31" ht="13">
      <c r="A378" s="39"/>
      <c r="B378" s="5"/>
      <c r="C378" s="5"/>
      <c r="D378" s="5"/>
      <c r="E378" s="5"/>
      <c r="F378" s="5"/>
      <c r="G378" s="5"/>
      <c r="H378" s="5"/>
      <c r="I378" s="5"/>
      <c r="J378" s="5"/>
      <c r="K378" s="5"/>
      <c r="L378" s="5"/>
      <c r="M378" s="5"/>
      <c r="N378" s="5"/>
      <c r="O378" s="5"/>
      <c r="P378" s="5"/>
      <c r="Q378" s="41"/>
      <c r="R378" s="41"/>
      <c r="S378" s="41"/>
      <c r="T378" s="41"/>
      <c r="U378" s="5"/>
      <c r="V378" s="5"/>
      <c r="W378" s="5"/>
      <c r="X378" s="5"/>
      <c r="Y378" s="5"/>
      <c r="Z378" s="5"/>
      <c r="AA378" s="5"/>
      <c r="AB378" s="5"/>
      <c r="AC378" s="5"/>
      <c r="AD378" s="5"/>
      <c r="AE378" s="5"/>
    </row>
    <row r="379" spans="1:31" ht="13">
      <c r="A379" s="39"/>
      <c r="B379" s="5"/>
      <c r="C379" s="5"/>
      <c r="D379" s="5"/>
      <c r="E379" s="5"/>
      <c r="F379" s="5"/>
      <c r="G379" s="5"/>
      <c r="H379" s="5"/>
      <c r="I379" s="5"/>
      <c r="J379" s="5"/>
      <c r="K379" s="5"/>
      <c r="L379" s="5"/>
      <c r="M379" s="5"/>
      <c r="N379" s="5"/>
      <c r="O379" s="5"/>
      <c r="P379" s="5"/>
      <c r="Q379" s="41"/>
      <c r="R379" s="41"/>
      <c r="S379" s="41"/>
      <c r="T379" s="41"/>
      <c r="U379" s="5"/>
      <c r="V379" s="5"/>
      <c r="W379" s="5"/>
      <c r="X379" s="5"/>
      <c r="Y379" s="5"/>
      <c r="Z379" s="5"/>
      <c r="AA379" s="5"/>
      <c r="AB379" s="5"/>
      <c r="AC379" s="5"/>
      <c r="AD379" s="5"/>
      <c r="AE379" s="5"/>
    </row>
    <row r="380" spans="1:31" ht="13">
      <c r="A380" s="39"/>
      <c r="B380" s="5"/>
      <c r="C380" s="5"/>
      <c r="D380" s="5"/>
      <c r="E380" s="5"/>
      <c r="F380" s="5"/>
      <c r="G380" s="5"/>
      <c r="H380" s="5"/>
      <c r="I380" s="5"/>
      <c r="J380" s="5"/>
      <c r="K380" s="5"/>
      <c r="L380" s="5"/>
      <c r="M380" s="5"/>
      <c r="N380" s="5"/>
      <c r="O380" s="5"/>
      <c r="P380" s="5"/>
      <c r="Q380" s="41"/>
      <c r="R380" s="41"/>
      <c r="S380" s="41"/>
      <c r="T380" s="41"/>
      <c r="U380" s="5"/>
      <c r="V380" s="5"/>
      <c r="W380" s="5"/>
      <c r="X380" s="5"/>
      <c r="Y380" s="5"/>
      <c r="Z380" s="5"/>
      <c r="AA380" s="5"/>
      <c r="AB380" s="5"/>
      <c r="AC380" s="5"/>
      <c r="AD380" s="5"/>
      <c r="AE380" s="5"/>
    </row>
    <row r="381" spans="1:31" ht="13">
      <c r="A381" s="39"/>
      <c r="B381" s="5"/>
      <c r="C381" s="5"/>
      <c r="D381" s="5"/>
      <c r="E381" s="5"/>
      <c r="F381" s="5"/>
      <c r="G381" s="5"/>
      <c r="H381" s="5"/>
      <c r="I381" s="5"/>
      <c r="J381" s="5"/>
      <c r="K381" s="5"/>
      <c r="L381" s="5"/>
      <c r="M381" s="5"/>
      <c r="N381" s="5"/>
      <c r="O381" s="5"/>
      <c r="P381" s="5"/>
      <c r="Q381" s="41"/>
      <c r="R381" s="41"/>
      <c r="S381" s="41"/>
      <c r="T381" s="41"/>
      <c r="U381" s="5"/>
      <c r="V381" s="5"/>
      <c r="W381" s="5"/>
      <c r="X381" s="5"/>
      <c r="Y381" s="5"/>
      <c r="Z381" s="5"/>
      <c r="AA381" s="5"/>
      <c r="AB381" s="5"/>
      <c r="AC381" s="5"/>
      <c r="AD381" s="5"/>
      <c r="AE381" s="5"/>
    </row>
    <row r="382" spans="1:31" ht="13">
      <c r="A382" s="39"/>
      <c r="B382" s="5"/>
      <c r="C382" s="5"/>
      <c r="D382" s="5"/>
      <c r="E382" s="5"/>
      <c r="F382" s="5"/>
      <c r="G382" s="5"/>
      <c r="H382" s="5"/>
      <c r="I382" s="5"/>
      <c r="J382" s="5"/>
      <c r="K382" s="5"/>
      <c r="L382" s="5"/>
      <c r="M382" s="5"/>
      <c r="N382" s="5"/>
      <c r="O382" s="5"/>
      <c r="P382" s="5"/>
      <c r="Q382" s="41"/>
      <c r="R382" s="41"/>
      <c r="S382" s="41"/>
      <c r="T382" s="41"/>
      <c r="U382" s="5"/>
      <c r="V382" s="5"/>
      <c r="W382" s="5"/>
      <c r="X382" s="5"/>
      <c r="Y382" s="5"/>
      <c r="Z382" s="5"/>
      <c r="AA382" s="5"/>
      <c r="AB382" s="5"/>
      <c r="AC382" s="5"/>
      <c r="AD382" s="5"/>
      <c r="AE382" s="5"/>
    </row>
    <row r="383" spans="1:31" ht="13">
      <c r="A383" s="39"/>
      <c r="B383" s="5"/>
      <c r="C383" s="5"/>
      <c r="D383" s="5"/>
      <c r="E383" s="5"/>
      <c r="F383" s="5"/>
      <c r="G383" s="5"/>
      <c r="H383" s="5"/>
      <c r="I383" s="5"/>
      <c r="J383" s="5"/>
      <c r="K383" s="5"/>
      <c r="L383" s="5"/>
      <c r="M383" s="5"/>
      <c r="N383" s="5"/>
      <c r="O383" s="5"/>
      <c r="P383" s="5"/>
      <c r="Q383" s="41"/>
      <c r="R383" s="41"/>
      <c r="S383" s="41"/>
      <c r="T383" s="41"/>
      <c r="U383" s="5"/>
      <c r="V383" s="5"/>
      <c r="W383" s="5"/>
      <c r="X383" s="5"/>
      <c r="Y383" s="5"/>
      <c r="Z383" s="5"/>
      <c r="AA383" s="5"/>
      <c r="AB383" s="5"/>
      <c r="AC383" s="5"/>
      <c r="AD383" s="5"/>
      <c r="AE383" s="5"/>
    </row>
    <row r="384" spans="1:31" ht="13">
      <c r="A384" s="39"/>
      <c r="B384" s="5"/>
      <c r="C384" s="5"/>
      <c r="D384" s="5"/>
      <c r="E384" s="5"/>
      <c r="F384" s="5"/>
      <c r="G384" s="5"/>
      <c r="H384" s="5"/>
      <c r="I384" s="5"/>
      <c r="J384" s="5"/>
      <c r="K384" s="5"/>
      <c r="L384" s="5"/>
      <c r="M384" s="5"/>
      <c r="N384" s="5"/>
      <c r="O384" s="5"/>
      <c r="P384" s="5"/>
      <c r="Q384" s="41"/>
      <c r="R384" s="41"/>
      <c r="S384" s="41"/>
      <c r="T384" s="41"/>
      <c r="U384" s="5"/>
      <c r="V384" s="5"/>
      <c r="W384" s="5"/>
      <c r="X384" s="5"/>
      <c r="Y384" s="5"/>
      <c r="Z384" s="5"/>
      <c r="AA384" s="5"/>
      <c r="AB384" s="5"/>
      <c r="AC384" s="5"/>
      <c r="AD384" s="5"/>
      <c r="AE384" s="5"/>
    </row>
    <row r="385" spans="1:31" ht="13">
      <c r="A385" s="39"/>
      <c r="B385" s="5"/>
      <c r="C385" s="5"/>
      <c r="D385" s="5"/>
      <c r="E385" s="5"/>
      <c r="F385" s="5"/>
      <c r="G385" s="5"/>
      <c r="H385" s="5"/>
      <c r="I385" s="5"/>
      <c r="J385" s="5"/>
      <c r="K385" s="5"/>
      <c r="L385" s="5"/>
      <c r="M385" s="5"/>
      <c r="N385" s="5"/>
      <c r="O385" s="5"/>
      <c r="P385" s="5"/>
      <c r="Q385" s="41"/>
      <c r="R385" s="41"/>
      <c r="S385" s="41"/>
      <c r="T385" s="41"/>
      <c r="U385" s="5"/>
      <c r="V385" s="5"/>
      <c r="W385" s="5"/>
      <c r="X385" s="5"/>
      <c r="Y385" s="5"/>
      <c r="Z385" s="5"/>
      <c r="AA385" s="5"/>
      <c r="AB385" s="5"/>
      <c r="AC385" s="5"/>
      <c r="AD385" s="5"/>
      <c r="AE385" s="5"/>
    </row>
    <row r="386" spans="1:31" ht="13">
      <c r="A386" s="39"/>
      <c r="B386" s="5"/>
      <c r="C386" s="5"/>
      <c r="D386" s="5"/>
      <c r="E386" s="5"/>
      <c r="F386" s="5"/>
      <c r="G386" s="5"/>
      <c r="H386" s="5"/>
      <c r="I386" s="5"/>
      <c r="J386" s="5"/>
      <c r="K386" s="5"/>
      <c r="L386" s="5"/>
      <c r="M386" s="5"/>
      <c r="N386" s="5"/>
      <c r="O386" s="5"/>
      <c r="P386" s="5"/>
      <c r="Q386" s="41"/>
      <c r="R386" s="41"/>
      <c r="S386" s="41"/>
      <c r="T386" s="41"/>
      <c r="U386" s="5"/>
      <c r="V386" s="5"/>
      <c r="W386" s="5"/>
      <c r="X386" s="5"/>
      <c r="Y386" s="5"/>
      <c r="Z386" s="5"/>
      <c r="AA386" s="5"/>
      <c r="AB386" s="5"/>
      <c r="AC386" s="5"/>
      <c r="AD386" s="5"/>
      <c r="AE386" s="5"/>
    </row>
    <row r="387" spans="1:31" ht="13">
      <c r="A387" s="39"/>
      <c r="B387" s="5"/>
      <c r="C387" s="5"/>
      <c r="D387" s="5"/>
      <c r="E387" s="5"/>
      <c r="F387" s="5"/>
      <c r="G387" s="5"/>
      <c r="H387" s="5"/>
      <c r="I387" s="5"/>
      <c r="J387" s="5"/>
      <c r="K387" s="5"/>
      <c r="L387" s="5"/>
      <c r="M387" s="5"/>
      <c r="N387" s="5"/>
      <c r="O387" s="5"/>
      <c r="P387" s="5"/>
      <c r="Q387" s="41"/>
      <c r="R387" s="41"/>
      <c r="S387" s="41"/>
      <c r="T387" s="41"/>
      <c r="U387" s="5"/>
      <c r="V387" s="5"/>
      <c r="W387" s="5"/>
      <c r="X387" s="5"/>
      <c r="Y387" s="5"/>
      <c r="Z387" s="5"/>
      <c r="AA387" s="5"/>
      <c r="AB387" s="5"/>
      <c r="AC387" s="5"/>
      <c r="AD387" s="5"/>
      <c r="AE387" s="5"/>
    </row>
    <row r="388" spans="1:31" ht="13">
      <c r="A388" s="39"/>
      <c r="B388" s="5"/>
      <c r="C388" s="5"/>
      <c r="D388" s="5"/>
      <c r="E388" s="5"/>
      <c r="F388" s="5"/>
      <c r="G388" s="5"/>
      <c r="H388" s="5"/>
      <c r="I388" s="5"/>
      <c r="J388" s="5"/>
      <c r="K388" s="5"/>
      <c r="L388" s="5"/>
      <c r="M388" s="5"/>
      <c r="N388" s="5"/>
      <c r="O388" s="5"/>
      <c r="P388" s="5"/>
      <c r="Q388" s="41"/>
      <c r="R388" s="41"/>
      <c r="S388" s="41"/>
      <c r="T388" s="41"/>
      <c r="U388" s="5"/>
      <c r="V388" s="5"/>
      <c r="W388" s="5"/>
      <c r="X388" s="5"/>
      <c r="Y388" s="5"/>
      <c r="Z388" s="5"/>
      <c r="AA388" s="5"/>
      <c r="AB388" s="5"/>
      <c r="AC388" s="5"/>
      <c r="AD388" s="5"/>
      <c r="AE388" s="5"/>
    </row>
    <row r="389" spans="1:31" ht="13">
      <c r="A389" s="39"/>
      <c r="B389" s="5"/>
      <c r="C389" s="5"/>
      <c r="D389" s="5"/>
      <c r="E389" s="5"/>
      <c r="F389" s="5"/>
      <c r="G389" s="5"/>
      <c r="H389" s="5"/>
      <c r="I389" s="5"/>
      <c r="J389" s="5"/>
      <c r="K389" s="5"/>
      <c r="L389" s="5"/>
      <c r="M389" s="5"/>
      <c r="N389" s="5"/>
      <c r="O389" s="5"/>
      <c r="P389" s="5"/>
      <c r="Q389" s="41"/>
      <c r="R389" s="41"/>
      <c r="S389" s="41"/>
      <c r="T389" s="41"/>
      <c r="U389" s="5"/>
      <c r="V389" s="5"/>
      <c r="W389" s="5"/>
      <c r="X389" s="5"/>
      <c r="Y389" s="5"/>
      <c r="Z389" s="5"/>
      <c r="AA389" s="5"/>
      <c r="AB389" s="5"/>
      <c r="AC389" s="5"/>
      <c r="AD389" s="5"/>
      <c r="AE389" s="5"/>
    </row>
    <row r="390" spans="1:31" ht="13">
      <c r="A390" s="39"/>
      <c r="B390" s="5"/>
      <c r="C390" s="5"/>
      <c r="D390" s="5"/>
      <c r="E390" s="5"/>
      <c r="F390" s="5"/>
      <c r="G390" s="5"/>
      <c r="H390" s="5"/>
      <c r="I390" s="5"/>
      <c r="J390" s="5"/>
      <c r="K390" s="5"/>
      <c r="L390" s="5"/>
      <c r="M390" s="5"/>
      <c r="N390" s="5"/>
      <c r="O390" s="5"/>
      <c r="P390" s="5"/>
      <c r="Q390" s="41"/>
      <c r="R390" s="41"/>
      <c r="S390" s="41"/>
      <c r="T390" s="41"/>
      <c r="U390" s="5"/>
      <c r="V390" s="5"/>
      <c r="W390" s="5"/>
      <c r="X390" s="5"/>
      <c r="Y390" s="5"/>
      <c r="Z390" s="5"/>
      <c r="AA390" s="5"/>
      <c r="AB390" s="5"/>
      <c r="AC390" s="5"/>
      <c r="AD390" s="5"/>
      <c r="AE390" s="5"/>
    </row>
    <row r="391" spans="1:31" ht="13">
      <c r="A391" s="39"/>
      <c r="B391" s="5"/>
      <c r="C391" s="5"/>
      <c r="D391" s="5"/>
      <c r="E391" s="5"/>
      <c r="F391" s="5"/>
      <c r="G391" s="5"/>
      <c r="H391" s="5"/>
      <c r="I391" s="5"/>
      <c r="J391" s="5"/>
      <c r="K391" s="5"/>
      <c r="L391" s="5"/>
      <c r="M391" s="5"/>
      <c r="N391" s="5"/>
      <c r="O391" s="5"/>
      <c r="P391" s="5"/>
      <c r="Q391" s="41"/>
      <c r="R391" s="41"/>
      <c r="S391" s="41"/>
      <c r="T391" s="41"/>
      <c r="U391" s="5"/>
      <c r="V391" s="5"/>
      <c r="W391" s="5"/>
      <c r="X391" s="5"/>
      <c r="Y391" s="5"/>
      <c r="Z391" s="5"/>
      <c r="AA391" s="5"/>
      <c r="AB391" s="5"/>
      <c r="AC391" s="5"/>
      <c r="AD391" s="5"/>
      <c r="AE391" s="5"/>
    </row>
    <row r="392" spans="1:31" ht="13">
      <c r="A392" s="39"/>
      <c r="B392" s="5"/>
      <c r="C392" s="5"/>
      <c r="D392" s="5"/>
      <c r="E392" s="5"/>
      <c r="F392" s="5"/>
      <c r="G392" s="5"/>
      <c r="H392" s="5"/>
      <c r="I392" s="5"/>
      <c r="J392" s="5"/>
      <c r="K392" s="5"/>
      <c r="L392" s="5"/>
      <c r="M392" s="5"/>
      <c r="N392" s="5"/>
      <c r="O392" s="5"/>
      <c r="P392" s="5"/>
      <c r="Q392" s="41"/>
      <c r="R392" s="41"/>
      <c r="S392" s="41"/>
      <c r="T392" s="41"/>
      <c r="U392" s="5"/>
      <c r="V392" s="5"/>
      <c r="W392" s="5"/>
      <c r="X392" s="5"/>
      <c r="Y392" s="5"/>
      <c r="Z392" s="5"/>
      <c r="AA392" s="5"/>
      <c r="AB392" s="5"/>
      <c r="AC392" s="5"/>
      <c r="AD392" s="5"/>
      <c r="AE392" s="5"/>
    </row>
    <row r="393" spans="1:31" ht="13">
      <c r="A393" s="39"/>
      <c r="B393" s="5"/>
      <c r="C393" s="5"/>
      <c r="D393" s="5"/>
      <c r="E393" s="5"/>
      <c r="F393" s="5"/>
      <c r="G393" s="5"/>
      <c r="H393" s="5"/>
      <c r="I393" s="5"/>
      <c r="J393" s="5"/>
      <c r="K393" s="5"/>
      <c r="L393" s="5"/>
      <c r="M393" s="5"/>
      <c r="N393" s="5"/>
      <c r="O393" s="5"/>
      <c r="P393" s="5"/>
      <c r="Q393" s="41"/>
      <c r="R393" s="41"/>
      <c r="S393" s="41"/>
      <c r="T393" s="41"/>
      <c r="U393" s="5"/>
      <c r="V393" s="5"/>
      <c r="W393" s="5"/>
      <c r="X393" s="5"/>
      <c r="Y393" s="5"/>
      <c r="Z393" s="5"/>
      <c r="AA393" s="5"/>
      <c r="AB393" s="5"/>
      <c r="AC393" s="5"/>
      <c r="AD393" s="5"/>
      <c r="AE393" s="5"/>
    </row>
    <row r="394" spans="1:31" ht="13">
      <c r="A394" s="39"/>
      <c r="B394" s="5"/>
      <c r="C394" s="5"/>
      <c r="D394" s="5"/>
      <c r="E394" s="5"/>
      <c r="F394" s="5"/>
      <c r="G394" s="5"/>
      <c r="H394" s="5"/>
      <c r="I394" s="5"/>
      <c r="J394" s="5"/>
      <c r="K394" s="5"/>
      <c r="L394" s="5"/>
      <c r="M394" s="5"/>
      <c r="N394" s="5"/>
      <c r="O394" s="5"/>
      <c r="P394" s="5"/>
      <c r="Q394" s="41"/>
      <c r="R394" s="41"/>
      <c r="S394" s="41"/>
      <c r="T394" s="41"/>
      <c r="U394" s="5"/>
      <c r="V394" s="5"/>
      <c r="W394" s="5"/>
      <c r="X394" s="5"/>
      <c r="Y394" s="5"/>
      <c r="Z394" s="5"/>
      <c r="AA394" s="5"/>
      <c r="AB394" s="5"/>
      <c r="AC394" s="5"/>
      <c r="AD394" s="5"/>
      <c r="AE394" s="5"/>
    </row>
    <row r="395" spans="1:31" ht="13">
      <c r="A395" s="39"/>
      <c r="B395" s="5"/>
      <c r="C395" s="5"/>
      <c r="D395" s="5"/>
      <c r="E395" s="5"/>
      <c r="F395" s="5"/>
      <c r="G395" s="5"/>
      <c r="H395" s="5"/>
      <c r="I395" s="5"/>
      <c r="J395" s="5"/>
      <c r="K395" s="5"/>
      <c r="L395" s="5"/>
      <c r="M395" s="5"/>
      <c r="N395" s="5"/>
      <c r="O395" s="5"/>
      <c r="P395" s="5"/>
      <c r="Q395" s="41"/>
      <c r="R395" s="41"/>
      <c r="S395" s="41"/>
      <c r="T395" s="41"/>
      <c r="U395" s="5"/>
      <c r="V395" s="5"/>
      <c r="W395" s="5"/>
      <c r="X395" s="5"/>
      <c r="Y395" s="5"/>
      <c r="Z395" s="5"/>
      <c r="AA395" s="5"/>
      <c r="AB395" s="5"/>
      <c r="AC395" s="5"/>
      <c r="AD395" s="5"/>
      <c r="AE395" s="5"/>
    </row>
    <row r="396" spans="1:31" ht="13">
      <c r="A396" s="39"/>
      <c r="B396" s="5"/>
      <c r="C396" s="5"/>
      <c r="D396" s="5"/>
      <c r="E396" s="5"/>
      <c r="F396" s="5"/>
      <c r="G396" s="5"/>
      <c r="H396" s="5"/>
      <c r="I396" s="5"/>
      <c r="J396" s="5"/>
      <c r="K396" s="5"/>
      <c r="L396" s="5"/>
      <c r="M396" s="5"/>
      <c r="N396" s="5"/>
      <c r="O396" s="5"/>
      <c r="P396" s="5"/>
      <c r="Q396" s="41"/>
      <c r="R396" s="41"/>
      <c r="S396" s="41"/>
      <c r="T396" s="41"/>
      <c r="U396" s="5"/>
      <c r="V396" s="5"/>
      <c r="W396" s="5"/>
      <c r="X396" s="5"/>
      <c r="Y396" s="5"/>
      <c r="Z396" s="5"/>
      <c r="AA396" s="5"/>
      <c r="AB396" s="5"/>
      <c r="AC396" s="5"/>
      <c r="AD396" s="5"/>
      <c r="AE396" s="5"/>
    </row>
    <row r="397" spans="1:31" ht="13">
      <c r="A397" s="39"/>
      <c r="B397" s="5"/>
      <c r="C397" s="5"/>
      <c r="D397" s="5"/>
      <c r="E397" s="5"/>
      <c r="F397" s="5"/>
      <c r="G397" s="5"/>
      <c r="H397" s="5"/>
      <c r="I397" s="5"/>
      <c r="J397" s="5"/>
      <c r="K397" s="5"/>
      <c r="L397" s="5"/>
      <c r="M397" s="5"/>
      <c r="N397" s="5"/>
      <c r="O397" s="5"/>
      <c r="P397" s="5"/>
      <c r="Q397" s="41"/>
      <c r="R397" s="41"/>
      <c r="S397" s="41"/>
      <c r="T397" s="41"/>
      <c r="U397" s="5"/>
      <c r="V397" s="5"/>
      <c r="W397" s="5"/>
      <c r="X397" s="5"/>
      <c r="Y397" s="5"/>
      <c r="Z397" s="5"/>
      <c r="AA397" s="5"/>
      <c r="AB397" s="5"/>
      <c r="AC397" s="5"/>
      <c r="AD397" s="5"/>
      <c r="AE397" s="5"/>
    </row>
    <row r="398" spans="1:31" ht="13">
      <c r="A398" s="39"/>
      <c r="B398" s="5"/>
      <c r="C398" s="5"/>
      <c r="D398" s="5"/>
      <c r="E398" s="5"/>
      <c r="F398" s="5"/>
      <c r="G398" s="5"/>
      <c r="H398" s="5"/>
      <c r="I398" s="5"/>
      <c r="J398" s="5"/>
      <c r="K398" s="5"/>
      <c r="L398" s="5"/>
      <c r="M398" s="5"/>
      <c r="N398" s="5"/>
      <c r="O398" s="5"/>
      <c r="P398" s="5"/>
      <c r="Q398" s="41"/>
      <c r="R398" s="41"/>
      <c r="S398" s="41"/>
      <c r="T398" s="41"/>
      <c r="U398" s="5"/>
      <c r="V398" s="5"/>
      <c r="W398" s="5"/>
      <c r="X398" s="5"/>
      <c r="Y398" s="5"/>
      <c r="Z398" s="5"/>
      <c r="AA398" s="5"/>
      <c r="AB398" s="5"/>
      <c r="AC398" s="5"/>
      <c r="AD398" s="5"/>
      <c r="AE398" s="5"/>
    </row>
    <row r="399" spans="1:31" ht="13">
      <c r="A399" s="39"/>
      <c r="B399" s="5"/>
      <c r="C399" s="5"/>
      <c r="D399" s="5"/>
      <c r="E399" s="5"/>
      <c r="F399" s="5"/>
      <c r="G399" s="5"/>
      <c r="H399" s="5"/>
      <c r="I399" s="5"/>
      <c r="J399" s="5"/>
      <c r="K399" s="5"/>
      <c r="L399" s="5"/>
      <c r="M399" s="5"/>
      <c r="N399" s="5"/>
      <c r="O399" s="5"/>
      <c r="P399" s="5"/>
      <c r="Q399" s="41"/>
      <c r="R399" s="41"/>
      <c r="S399" s="41"/>
      <c r="T399" s="41"/>
      <c r="U399" s="5"/>
      <c r="V399" s="5"/>
      <c r="W399" s="5"/>
      <c r="X399" s="5"/>
      <c r="Y399" s="5"/>
      <c r="Z399" s="5"/>
      <c r="AA399" s="5"/>
      <c r="AB399" s="5"/>
      <c r="AC399" s="5"/>
      <c r="AD399" s="5"/>
      <c r="AE399" s="5"/>
    </row>
    <row r="400" spans="1:31" ht="13">
      <c r="A400" s="39"/>
      <c r="B400" s="5"/>
      <c r="C400" s="5"/>
      <c r="D400" s="5"/>
      <c r="E400" s="5"/>
      <c r="F400" s="5"/>
      <c r="G400" s="5"/>
      <c r="H400" s="5"/>
      <c r="I400" s="5"/>
      <c r="J400" s="5"/>
      <c r="K400" s="5"/>
      <c r="L400" s="5"/>
      <c r="M400" s="5"/>
      <c r="N400" s="5"/>
      <c r="O400" s="5"/>
      <c r="P400" s="5"/>
      <c r="Q400" s="41"/>
      <c r="R400" s="41"/>
      <c r="S400" s="41"/>
      <c r="T400" s="41"/>
      <c r="U400" s="5"/>
      <c r="V400" s="5"/>
      <c r="W400" s="5"/>
      <c r="X400" s="5"/>
      <c r="Y400" s="5"/>
      <c r="Z400" s="5"/>
      <c r="AA400" s="5"/>
      <c r="AB400" s="5"/>
      <c r="AC400" s="5"/>
      <c r="AD400" s="5"/>
      <c r="AE400" s="5"/>
    </row>
    <row r="401" spans="1:31" ht="13">
      <c r="A401" s="39"/>
      <c r="B401" s="5"/>
      <c r="C401" s="5"/>
      <c r="D401" s="5"/>
      <c r="E401" s="5"/>
      <c r="F401" s="5"/>
      <c r="G401" s="5"/>
      <c r="H401" s="5"/>
      <c r="I401" s="5"/>
      <c r="J401" s="5"/>
      <c r="K401" s="5"/>
      <c r="L401" s="5"/>
      <c r="M401" s="5"/>
      <c r="N401" s="5"/>
      <c r="O401" s="5"/>
      <c r="P401" s="5"/>
      <c r="Q401" s="41"/>
      <c r="R401" s="41"/>
      <c r="S401" s="41"/>
      <c r="T401" s="41"/>
      <c r="U401" s="5"/>
      <c r="V401" s="5"/>
      <c r="W401" s="5"/>
      <c r="X401" s="5"/>
      <c r="Y401" s="5"/>
      <c r="Z401" s="5"/>
      <c r="AA401" s="5"/>
      <c r="AB401" s="5"/>
      <c r="AC401" s="5"/>
      <c r="AD401" s="5"/>
      <c r="AE401" s="5"/>
    </row>
    <row r="402" spans="1:31" ht="13">
      <c r="A402" s="39"/>
      <c r="B402" s="5"/>
      <c r="C402" s="5"/>
      <c r="D402" s="5"/>
      <c r="E402" s="5"/>
      <c r="F402" s="5"/>
      <c r="G402" s="5"/>
      <c r="H402" s="5"/>
      <c r="I402" s="5"/>
      <c r="J402" s="5"/>
      <c r="K402" s="5"/>
      <c r="L402" s="5"/>
      <c r="M402" s="5"/>
      <c r="N402" s="5"/>
      <c r="O402" s="5"/>
      <c r="P402" s="5"/>
      <c r="Q402" s="41"/>
      <c r="R402" s="41"/>
      <c r="S402" s="41"/>
      <c r="T402" s="41"/>
      <c r="U402" s="5"/>
      <c r="V402" s="5"/>
      <c r="W402" s="5"/>
      <c r="X402" s="5"/>
      <c r="Y402" s="5"/>
      <c r="Z402" s="5"/>
      <c r="AA402" s="5"/>
      <c r="AB402" s="5"/>
      <c r="AC402" s="5"/>
      <c r="AD402" s="5"/>
      <c r="AE402" s="5"/>
    </row>
  </sheetData>
  <mergeCells count="4">
    <mergeCell ref="D1:O1"/>
    <mergeCell ref="C2:E2"/>
    <mergeCell ref="C3:J3"/>
    <mergeCell ref="C4:J4"/>
  </mergeCells>
  <printOptions horizontalCentered="1" gridLines="1"/>
  <pageMargins left="0.7" right="0.7" top="0.75" bottom="0.75" header="0" footer="0"/>
  <pageSetup paperSize="9" fitToHeight="0" pageOrder="overThenDown" orientation="landscape" cellComments="atEnd"/>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Methodology</vt:lpstr>
      <vt:lpstr>Raw Data - Complicity 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Kris Israel</cp:lastModifiedBy>
  <dcterms:created xsi:type="dcterms:W3CDTF">2018-08-03T18:17:01Z</dcterms:created>
  <dcterms:modified xsi:type="dcterms:W3CDTF">2018-08-03T18:34:03Z</dcterms:modified>
</cp:coreProperties>
</file>